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3280" windowHeight="12465" activeTab="1"/>
  </bookViews>
  <sheets>
    <sheet name="Личные" sheetId="1" r:id="rId1"/>
    <sheet name="Командные" sheetId="2" r:id="rId2"/>
  </sheets>
  <calcPr calcId="145621"/>
</workbook>
</file>

<file path=xl/calcChain.xml><?xml version="1.0" encoding="utf-8"?>
<calcChain xmlns="http://schemas.openxmlformats.org/spreadsheetml/2006/main">
  <c r="S38" i="2" l="1"/>
  <c r="S39" i="2"/>
  <c r="S40" i="2"/>
  <c r="S35" i="2" l="1"/>
  <c r="S36" i="2"/>
  <c r="S37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</calcChain>
</file>

<file path=xl/sharedStrings.xml><?xml version="1.0" encoding="utf-8"?>
<sst xmlns="http://schemas.openxmlformats.org/spreadsheetml/2006/main" count="421" uniqueCount="247">
  <si>
    <t>ТУГУШЕВ ИЛЬДАР</t>
  </si>
  <si>
    <t>ТЕДЕШВИЛИ ЛЕВАН ПАВЛОВИЧ</t>
  </si>
  <si>
    <t>СИДОРЕНКО АЛЕКСАНДР</t>
  </si>
  <si>
    <t>ШЕРЕМЕТ ИВАН СЕРГЕЕВИЧ</t>
  </si>
  <si>
    <t>1-й ю</t>
  </si>
  <si>
    <t>ПЕТРОВ АРСЕНИЙ</t>
  </si>
  <si>
    <t>ХОМЕНТОВСКИЙ НК, ХОМЕНТОВСКАЯ ТИ</t>
  </si>
  <si>
    <t>ПАВЛОВ Е.А., ФЕДОСЕЕВ М.А., ИЛЬИН А.В.</t>
  </si>
  <si>
    <t>ЕСКИН ЯН</t>
  </si>
  <si>
    <t>МУТАФЧИ ВГ</t>
  </si>
  <si>
    <t>2-й ю</t>
  </si>
  <si>
    <t>ФАЛЬКОВ Д.И.</t>
  </si>
  <si>
    <t>Вес</t>
  </si>
  <si>
    <t>Место</t>
  </si>
  <si>
    <t>17чел.</t>
  </si>
  <si>
    <t>СВ66</t>
  </si>
  <si>
    <t>10чел.</t>
  </si>
  <si>
    <t>Девушки</t>
  </si>
  <si>
    <t>СВ57</t>
  </si>
  <si>
    <t>ЗЕЛЕНИН РОМАН</t>
  </si>
  <si>
    <t>БОТВИННИКОВ ДАНИИЛ</t>
  </si>
  <si>
    <t>НОЖИЛОВ М.Н.</t>
  </si>
  <si>
    <t>СТРИЖАКОВ ДАНИЛА</t>
  </si>
  <si>
    <t>ГОЛОВАНОВ ФЁДОР</t>
  </si>
  <si>
    <t>ЧИРКУНОВ АРТЕМ</t>
  </si>
  <si>
    <t>ФЕДОРОВ ПАВЕЛ ВАЛЕРЬЕВИЧ</t>
  </si>
  <si>
    <t>АЛИЕВ СУЛТАН</t>
  </si>
  <si>
    <t>ФЁДОРОВ ПАВЕЛ ВАЛЕРЬЕВИЧ</t>
  </si>
  <si>
    <t>БОГДАНОВ ИЛЬЯ</t>
  </si>
  <si>
    <t>ВАСИЛЬЕВ Ю.Л.</t>
  </si>
  <si>
    <t>САРАЕВА АННА АЛЕКСАНДРОВНА</t>
  </si>
  <si>
    <t>3-й</t>
  </si>
  <si>
    <t>БОГДАНОВ ВЛАДИМИР</t>
  </si>
  <si>
    <t>АХМЕТОВА ИРЕНА</t>
  </si>
  <si>
    <t>АСЕНКИН</t>
  </si>
  <si>
    <t>ДЖАТИЕВ ЭЛЬБРУС</t>
  </si>
  <si>
    <t>ПЛАТОНОВ</t>
  </si>
  <si>
    <t>ИВАНОВА Т.Н.</t>
  </si>
  <si>
    <t>УМНОВ ЕГОР</t>
  </si>
  <si>
    <t>2-й</t>
  </si>
  <si>
    <t>ДЖАБРАИЛОВ САИД</t>
  </si>
  <si>
    <t>ФАЛЬКОВ Д.И. ИВАНОВА В.С.</t>
  </si>
  <si>
    <t>ОМАРОВ МАГОМЕДГАДЖИ</t>
  </si>
  <si>
    <t>КУШПИТА А.М.</t>
  </si>
  <si>
    <t>АСЦАТРЯН АНДРЭ</t>
  </si>
  <si>
    <t>ХАТХЕ БИСЛАН КАНДАУРОВИЧ</t>
  </si>
  <si>
    <t>ЧУБУКОВ СВЯТОСЛАВ</t>
  </si>
  <si>
    <t xml:space="preserve">ХАБАРОВ ЛЕОНИД </t>
  </si>
  <si>
    <t>СУЛЕЙМАНОВА  АЛИСА</t>
  </si>
  <si>
    <t>МИХАЙЛОВА  АНГЕЛИНА</t>
  </si>
  <si>
    <t>МАГОМЕДХАНОВА АЛИНА</t>
  </si>
  <si>
    <t>САВЕЛЬЕВА ОЛЬГА ВИКТОРОВНА</t>
  </si>
  <si>
    <t>КУРБОНОВА ЗАРИНА</t>
  </si>
  <si>
    <t>ПЛЕНКИНА АНАСТАСИЯ</t>
  </si>
  <si>
    <t>ИВАНОВА В.С., МИШИН Д.А.</t>
  </si>
  <si>
    <t>САРАЕВА СТАНИСЛАВА</t>
  </si>
  <si>
    <t>ЦЕЛЕНКО АРИАДНА</t>
  </si>
  <si>
    <t>СОРИХ НИНА ЮРЬЕВНА</t>
  </si>
  <si>
    <t>КУПЦОВА ДАРЬЯ</t>
  </si>
  <si>
    <t>ЕРЬКИНА ПОЛИНА</t>
  </si>
  <si>
    <t>ГАДАШОВА ХАДИЖА</t>
  </si>
  <si>
    <t>СЕВАСТЬЯНОВА ЗЛАТА</t>
  </si>
  <si>
    <t>ЩЕТИНИНА ДАРЬЯ</t>
  </si>
  <si>
    <t>РУСАКОВА СОФИЯ</t>
  </si>
  <si>
    <t>КРАВЦОВА АЛИСА</t>
  </si>
  <si>
    <t>АНДРОНОВА</t>
  </si>
  <si>
    <t>ПЕТРУНИНА АННА</t>
  </si>
  <si>
    <t>МОШКИНА ВЕРА</t>
  </si>
  <si>
    <t>КИВИК Е.П.</t>
  </si>
  <si>
    <t>СШОР Олимпийские надежды</t>
  </si>
  <si>
    <t>Великий Новгород</t>
  </si>
  <si>
    <t>Фамилия, Имя</t>
  </si>
  <si>
    <t>Г.р.</t>
  </si>
  <si>
    <t>Разряд</t>
  </si>
  <si>
    <t>КЛУБ</t>
  </si>
  <si>
    <t>Тренер</t>
  </si>
  <si>
    <t>ТРОФИМОВА Д.С., ГРЕЗДКОВ А.П.</t>
  </si>
  <si>
    <t>САРАЕВА А.А. СУЛЕЙМАНОВ Р.Ж.</t>
  </si>
  <si>
    <t>ПАРШИН С.М., ИВАНОВИЧЕВ Д.И.</t>
  </si>
  <si>
    <t>САРАЕВА А.А. ГРИШАНОВ П.В.</t>
  </si>
  <si>
    <t>Санкт-Петербургская Лига Дзюдо</t>
  </si>
  <si>
    <t>АВРОРА</t>
  </si>
  <si>
    <t>Юноши:</t>
  </si>
  <si>
    <t>св.57</t>
  </si>
  <si>
    <t>св.66</t>
  </si>
  <si>
    <t>Сумма</t>
  </si>
  <si>
    <t>Дивизион ГАСЫМОВ-ПЕТРОВА-АБДУЛАЕВ.  2006-07 гг.рожд. 3 этап</t>
  </si>
  <si>
    <t>31 ОКТЯБРЯ 2020г.</t>
  </si>
  <si>
    <t>БЕЛАШ CОФИЯ</t>
  </si>
  <si>
    <t>ЗУБКОВ ЮРИЙ ВЛАДИМИРОВИЧ</t>
  </si>
  <si>
    <t>Акулова Анастасия</t>
  </si>
  <si>
    <t>РФ</t>
  </si>
  <si>
    <t>Башкирия</t>
  </si>
  <si>
    <t>ДНР</t>
  </si>
  <si>
    <t>ВОЛОВЛИКОВА ДАРЬЯ</t>
  </si>
  <si>
    <t>1-й</t>
  </si>
  <si>
    <t>ФДДНР</t>
  </si>
  <si>
    <t>БАГИШОВ РУСТАМ МИХАЙЛОВИЧ</t>
  </si>
  <si>
    <t>БАЗЛОВА ПОЛИНА</t>
  </si>
  <si>
    <t>РЯБОВА МАРИНА АЛЕКСЕЕВНА</t>
  </si>
  <si>
    <t>ЕЛЬКИН В.Н. ТИМОФЕЕВ А.Г. НОВИКОВА В.Р.</t>
  </si>
  <si>
    <t>ПУХОВАЯ ВЛАДИСЛАВА</t>
  </si>
  <si>
    <t>КШВСМ</t>
  </si>
  <si>
    <t>КАРСАВИНА  ВЕРА</t>
  </si>
  <si>
    <t>ЯНАО</t>
  </si>
  <si>
    <t>СМОЛИНА ЕЛИЗАВЕТА</t>
  </si>
  <si>
    <t>СМОЛИН В.В., КУЗЬМИН М.А.</t>
  </si>
  <si>
    <t>ЕВТИФЬЕВА АЛЕКСАНДРА</t>
  </si>
  <si>
    <t>ХАЛЕЕВА АННА</t>
  </si>
  <si>
    <t>ФИЛИППОВА МВ, ФИЛИППОВ АН</t>
  </si>
  <si>
    <t>КУРНЕВ М.М</t>
  </si>
  <si>
    <t>СМОЛИНА АНАСТАСИЯ</t>
  </si>
  <si>
    <t>АНАНЬИНА ПОЛИНА</t>
  </si>
  <si>
    <t>КОНЫГИН С.В.</t>
  </si>
  <si>
    <t>СОКОЛОВА АНАСТАСИЯ</t>
  </si>
  <si>
    <t>ХАШОВ ДМИТРИЙ НИКОЛАЕВИЧ</t>
  </si>
  <si>
    <t>ГАДЖИЕВА АМИНА</t>
  </si>
  <si>
    <t>МАГОМЕДОВ РУСЛАН</t>
  </si>
  <si>
    <t>АНТОНОВА ВИКТОРИЯ</t>
  </si>
  <si>
    <t xml:space="preserve">МАХНАЧ  ЕЛИЗАВЕТА </t>
  </si>
  <si>
    <t xml:space="preserve">ШЕРЕМЕТ ИВАН СЕРГЕЕВИЧ </t>
  </si>
  <si>
    <t>ИСЛАМОВА КАРИНА</t>
  </si>
  <si>
    <t>КОЗЛОВА АЛЕНА</t>
  </si>
  <si>
    <t>НУРАЛИЕВА Н.В. НУРАЛИЕВ Н.К,</t>
  </si>
  <si>
    <t>ПЕРЕТОКИНА КАРИНА</t>
  </si>
  <si>
    <t>ОСИПОВА АННА</t>
  </si>
  <si>
    <t>ФАДЕЕВА ЕКАТЕРИНА</t>
  </si>
  <si>
    <t>ЮЗЫК СОФИЯ</t>
  </si>
  <si>
    <t>ШАХБАЗЯН ВЛАДИМИР АРАИКОВИЧ</t>
  </si>
  <si>
    <t>ЕФЕНТЬЕВА ВЕРОНИКА</t>
  </si>
  <si>
    <t>УЛЫБИН С.А. ЕРМАКОВ А.А.</t>
  </si>
  <si>
    <t>СКОМСКОВ Р.В. СКОМСКОВА Е.В.</t>
  </si>
  <si>
    <t>МОИСЕЕВ А.Н., УЛЮКИН С.Н.</t>
  </si>
  <si>
    <t>ЯРМОЛЮК Н.С., ЯРМОЛЮК В.С.</t>
  </si>
  <si>
    <t>АНДУГУЖИНОВ С.С.,КРИВАЛЬ Ж.В.</t>
  </si>
  <si>
    <t>МОИСЕЕВ А.Н.,ТАРАСОВ Д.В.,УЛЮКИН С.Н.</t>
  </si>
  <si>
    <t>САРАЕВА А.А. МИНАЕВА А.А.</t>
  </si>
  <si>
    <t>ШЕПТАЛО Ю.А.,МУРАШКИН В.Д.,ЛИТВИНОВ О.И.</t>
  </si>
  <si>
    <t>Самарская</t>
  </si>
  <si>
    <t>Псковская</t>
  </si>
  <si>
    <t>Калининград</t>
  </si>
  <si>
    <t>СШОР № 2 Невского р-на</t>
  </si>
  <si>
    <t>Владимир</t>
  </si>
  <si>
    <t>СШОР им. Рахлина</t>
  </si>
  <si>
    <t>Костромская</t>
  </si>
  <si>
    <t>Саратов</t>
  </si>
  <si>
    <t>Архангельская</t>
  </si>
  <si>
    <t>Нижегородская</t>
  </si>
  <si>
    <t>Дагестан</t>
  </si>
  <si>
    <t>Мордовия</t>
  </si>
  <si>
    <t>Нарвская Застава</t>
  </si>
  <si>
    <t>Ульянвоская</t>
  </si>
  <si>
    <t>Сестрорецк</t>
  </si>
  <si>
    <t>Мурманская</t>
  </si>
  <si>
    <t>Московская</t>
  </si>
  <si>
    <t>Ульяновская</t>
  </si>
  <si>
    <t>Волгоград</t>
  </si>
  <si>
    <t>ГЕВОНДЯН РАЗМИК</t>
  </si>
  <si>
    <t>ЮФЕРЕВ АЛЕКСАНДР</t>
  </si>
  <si>
    <t>МАКСЮТОВ ЭЛЬДАР</t>
  </si>
  <si>
    <t>ИЛЬЯСОВ ИЛЬЯ</t>
  </si>
  <si>
    <t>МАМЛЕЕВ АРТУР ВАЛЕРЬЕВИЧ</t>
  </si>
  <si>
    <t>НУРМАГОМЕДОВ ХИЗРИ</t>
  </si>
  <si>
    <t>ГУСЕВ АРТЕМ</t>
  </si>
  <si>
    <t>АШАХАНОВ  АХМЕД</t>
  </si>
  <si>
    <t>ВИЗИРЯКИН ИСМАИЛ</t>
  </si>
  <si>
    <t>РОМАНОВ ВЛАДИМИР</t>
  </si>
  <si>
    <t>ШЕРЕМЕТ И.С.</t>
  </si>
  <si>
    <t>БАХВАЛОВ АНДРЕЙ</t>
  </si>
  <si>
    <t>МАГОМЕДОВ ЗАГИРБЕК</t>
  </si>
  <si>
    <t>МАГОМЕДОВ  РУСЛАН</t>
  </si>
  <si>
    <t>КУПОРЕВ ГЕННАДИЙ</t>
  </si>
  <si>
    <t>МЕСАБЛИШВИЛИ Г.А.</t>
  </si>
  <si>
    <t>ЕПИФАНОВ ПЛАТОН</t>
  </si>
  <si>
    <t>АЛИБЕКОВ АМИР</t>
  </si>
  <si>
    <t>ДАВИДОВ ТИМУР</t>
  </si>
  <si>
    <t>ГРИГОРЬЕВ ТИМОФЕЙ</t>
  </si>
  <si>
    <t>ВОДОЛЕЕВ СЕРГЕЙ</t>
  </si>
  <si>
    <t>БАБОРЕНЬ ОЛЕГ</t>
  </si>
  <si>
    <t>СИНЁВ СЕМЁН</t>
  </si>
  <si>
    <t>ШАПОШНИКОВ ИВАН</t>
  </si>
  <si>
    <t>ЧЕВЫРОВ НИКИТА</t>
  </si>
  <si>
    <t>БАШКАЙКИН А.Е., НИЯЗОВ Р.Р.</t>
  </si>
  <si>
    <t>ЗАВЬЯЛОВ ВАЛЕНТИН</t>
  </si>
  <si>
    <t>КМС</t>
  </si>
  <si>
    <t>ЯРОСВЕТ  ИГОРЬ</t>
  </si>
  <si>
    <t>ШАРАНГИЯ ВЛАДИСЛАВ</t>
  </si>
  <si>
    <t xml:space="preserve"> МЯКИНИН ДМИТРИЙ АЛЕКСАНДРОВИЧ</t>
  </si>
  <si>
    <t>МАМЕДОВ САБИР</t>
  </si>
  <si>
    <t>ПОПКОВ ЕГОР</t>
  </si>
  <si>
    <t>НИЯЗОВ РУСТАМ РАШИДОВИЧ</t>
  </si>
  <si>
    <t xml:space="preserve">ДРАГОМИРЕЦКИЙ ЕГОР </t>
  </si>
  <si>
    <t>СААКЯН ВИКТОР</t>
  </si>
  <si>
    <t>МИЗОНОВ АНДРЕЙ ВЯЧЕСЛАВОВИЧ</t>
  </si>
  <si>
    <t>НОВИКОВ ЛЕВ</t>
  </si>
  <si>
    <t>ГРАЧЕВ А.М.</t>
  </si>
  <si>
    <t>МОРОЗОВ АРТЕМ</t>
  </si>
  <si>
    <t>СИРОТКИН ГЛЕБ</t>
  </si>
  <si>
    <t>ХУРЦИЛАВА АЛЕКСАНДР</t>
  </si>
  <si>
    <t>МЕЛИКСЕТЯН АЛЬБЕРТ</t>
  </si>
  <si>
    <t xml:space="preserve">САРАЕВА АННА АЛЕКСАНДРОВНА </t>
  </si>
  <si>
    <t>Алиев Гаджимурад</t>
  </si>
  <si>
    <t>Куламзаде МА</t>
  </si>
  <si>
    <t>ГЕРАСИМОВ АРТУР</t>
  </si>
  <si>
    <t>Крым</t>
  </si>
  <si>
    <t>ТАТАРИНОВ А В</t>
  </si>
  <si>
    <t>Умаханов Абдулкадыров</t>
  </si>
  <si>
    <t>Зурхаев ДА</t>
  </si>
  <si>
    <t xml:space="preserve">ФОМИНОВ ДМИТРИЙ АЛЕКСАНДРОВИЧ </t>
  </si>
  <si>
    <t>МОРОЗОВ И.А.,ШКАРИН И.Н.</t>
  </si>
  <si>
    <t>ЯРМОЛЮК Н.С.,ЯРМОЛЮК В.С.</t>
  </si>
  <si>
    <t>ЖУПРИНА Н.Г.,ЧУЕВА Л.П.</t>
  </si>
  <si>
    <t>ЕРЕМИН О.Г., КЛИМЕНКО М.Л.</t>
  </si>
  <si>
    <t>НАГАЕВ Р.Ш.,НАГАЕВА С.Р.</t>
  </si>
  <si>
    <t>ЛОБАНОВ В.Д.,ЛОБАНОВ В.Д.</t>
  </si>
  <si>
    <t>ПАРШИН С.М.,ИВАНОВИЧЕВ Д.И.</t>
  </si>
  <si>
    <t>11чел.</t>
  </si>
  <si>
    <t>15чел.</t>
  </si>
  <si>
    <t>27чел.</t>
  </si>
  <si>
    <t>44чел.</t>
  </si>
  <si>
    <t>52чел.</t>
  </si>
  <si>
    <t>38чел.</t>
  </si>
  <si>
    <t>35чел.</t>
  </si>
  <si>
    <t>46чел.</t>
  </si>
  <si>
    <t>2 чел.</t>
  </si>
  <si>
    <t>14чел.</t>
  </si>
  <si>
    <t>18чел.</t>
  </si>
  <si>
    <t>СШОР им.Рахлина</t>
  </si>
  <si>
    <t>Masaru</t>
  </si>
  <si>
    <t>Гатчина</t>
  </si>
  <si>
    <t>Виктория</t>
  </si>
  <si>
    <t>СШОР ВО</t>
  </si>
  <si>
    <t>МОСКВА</t>
  </si>
  <si>
    <t>ЦФК Моск.р-на</t>
  </si>
  <si>
    <t>СШОР Олимп. Надежды</t>
  </si>
  <si>
    <t>КОНОНЕНКО ИГОРЬ НИКОЛАЕВИЧ</t>
  </si>
  <si>
    <t>Петродворец</t>
  </si>
  <si>
    <t>ЛО. Гатчина</t>
  </si>
  <si>
    <t>СШОР Фрунзен.р-на</t>
  </si>
  <si>
    <t>СШОР Адмиралт.р-на</t>
  </si>
  <si>
    <t>ЛО Сосновый Бор</t>
  </si>
  <si>
    <t>ЛО Кингисепп</t>
  </si>
  <si>
    <t>Краснодар</t>
  </si>
  <si>
    <t>СШОР № 1 Фрунзен.р-на</t>
  </si>
  <si>
    <t>ЛО Гатчина</t>
  </si>
  <si>
    <t>2006-07 3 этап</t>
  </si>
  <si>
    <t>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</si>
</sst>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yyyy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vertical="top" wrapText="1" readingOrder="1"/>
      <protection locked="0"/>
    </xf>
    <xf numFmtId="0" fontId="6" fillId="0" borderId="29" xfId="0" applyFont="1" applyBorder="1" applyAlignment="1" applyProtection="1">
      <alignment vertical="top" wrapText="1" readingOrder="1"/>
      <protection locked="0"/>
    </xf>
    <xf numFmtId="0" fontId="6" fillId="0" borderId="32" xfId="0" applyFont="1" applyBorder="1" applyAlignment="1" applyProtection="1">
      <alignment vertical="top" wrapText="1" readingOrder="1"/>
      <protection locked="0"/>
    </xf>
    <xf numFmtId="0" fontId="6" fillId="0" borderId="35" xfId="0" applyFont="1" applyBorder="1" applyAlignment="1" applyProtection="1">
      <alignment vertical="top" wrapText="1" readingOrder="1"/>
      <protection locked="0"/>
    </xf>
    <xf numFmtId="0" fontId="6" fillId="0" borderId="31" xfId="0" applyFont="1" applyBorder="1" applyAlignment="1" applyProtection="1">
      <alignment vertical="top" wrapText="1" readingOrder="1"/>
      <protection locked="0"/>
    </xf>
    <xf numFmtId="0" fontId="6" fillId="0" borderId="34" xfId="0" applyFont="1" applyBorder="1" applyAlignment="1" applyProtection="1">
      <alignment vertical="top" wrapText="1" readingOrder="1"/>
      <protection locked="0"/>
    </xf>
    <xf numFmtId="0" fontId="6" fillId="0" borderId="36" xfId="0" applyFont="1" applyBorder="1" applyAlignment="1" applyProtection="1">
      <alignment vertical="top" wrapText="1" readingOrder="1"/>
      <protection locked="0"/>
    </xf>
    <xf numFmtId="0" fontId="6" fillId="0" borderId="25" xfId="0" applyFont="1" applyBorder="1" applyAlignment="1" applyProtection="1">
      <alignment vertical="top" wrapText="1" readingOrder="1"/>
      <protection locked="0"/>
    </xf>
    <xf numFmtId="0" fontId="6" fillId="0" borderId="22" xfId="0" applyFont="1" applyBorder="1" applyAlignment="1" applyProtection="1">
      <alignment vertical="top" wrapText="1" readingOrder="1"/>
      <protection locked="0"/>
    </xf>
    <xf numFmtId="0" fontId="6" fillId="0" borderId="26" xfId="0" applyFont="1" applyBorder="1" applyAlignment="1" applyProtection="1">
      <alignment vertical="top" wrapText="1" readingOrder="1"/>
      <protection locked="0"/>
    </xf>
    <xf numFmtId="0" fontId="6" fillId="0" borderId="28" xfId="0" applyFont="1" applyBorder="1" applyAlignment="1" applyProtection="1">
      <alignment vertical="top" wrapText="1" readingOrder="1"/>
      <protection locked="0"/>
    </xf>
    <xf numFmtId="0" fontId="6" fillId="0" borderId="27" xfId="0" applyFont="1" applyBorder="1" applyAlignment="1" applyProtection="1">
      <alignment vertical="top" wrapText="1" readingOrder="1"/>
      <protection locked="0"/>
    </xf>
    <xf numFmtId="164" fontId="6" fillId="0" borderId="25" xfId="0" applyNumberFormat="1" applyFont="1" applyBorder="1" applyAlignment="1" applyProtection="1">
      <alignment vertical="top" wrapText="1" readingOrder="1"/>
      <protection locked="0"/>
    </xf>
    <xf numFmtId="164" fontId="6" fillId="0" borderId="28" xfId="0" applyNumberFormat="1" applyFont="1" applyBorder="1" applyAlignment="1" applyProtection="1">
      <alignment vertical="top" wrapText="1" readingOrder="1"/>
      <protection locked="0"/>
    </xf>
    <xf numFmtId="0" fontId="6" fillId="0" borderId="30" xfId="0" applyFont="1" applyBorder="1" applyAlignment="1" applyProtection="1">
      <alignment vertical="top" wrapText="1" readingOrder="1"/>
      <protection locked="0"/>
    </xf>
    <xf numFmtId="0" fontId="6" fillId="0" borderId="33" xfId="0" applyFont="1" applyBorder="1" applyAlignment="1" applyProtection="1">
      <alignment vertical="top" wrapText="1" readingOrder="1"/>
      <protection locked="0"/>
    </xf>
    <xf numFmtId="164" fontId="6" fillId="0" borderId="22" xfId="0" applyNumberFormat="1" applyFont="1" applyBorder="1" applyAlignment="1" applyProtection="1">
      <alignment vertical="top" wrapText="1" readingOrder="1"/>
      <protection locked="0"/>
    </xf>
    <xf numFmtId="164" fontId="6" fillId="0" borderId="26" xfId="0" applyNumberFormat="1" applyFont="1" applyBorder="1" applyAlignment="1" applyProtection="1">
      <alignment vertical="top" wrapText="1" readingOrder="1"/>
      <protection locked="0"/>
    </xf>
    <xf numFmtId="164" fontId="6" fillId="0" borderId="27" xfId="0" applyNumberFormat="1" applyFont="1" applyBorder="1" applyAlignment="1" applyProtection="1">
      <alignment vertical="top" wrapText="1" readingOrder="1"/>
      <protection locked="0"/>
    </xf>
    <xf numFmtId="0" fontId="6" fillId="0" borderId="37" xfId="0" applyFont="1" applyBorder="1" applyAlignment="1" applyProtection="1">
      <alignment vertical="top" wrapText="1" readingOrder="1"/>
      <protection locked="0"/>
    </xf>
    <xf numFmtId="0" fontId="6" fillId="0" borderId="4" xfId="0" applyFont="1" applyBorder="1" applyAlignment="1" applyProtection="1">
      <alignment vertical="top" wrapText="1" readingOrder="1"/>
      <protection locked="0"/>
    </xf>
    <xf numFmtId="0" fontId="6" fillId="0" borderId="5" xfId="0" applyFont="1" applyBorder="1" applyAlignment="1" applyProtection="1">
      <alignment vertical="top" wrapText="1" readingOrder="1"/>
      <protection locked="0"/>
    </xf>
    <xf numFmtId="0" fontId="6" fillId="0" borderId="8" xfId="0" applyFont="1" applyBorder="1" applyAlignment="1" applyProtection="1">
      <alignment vertical="top" wrapText="1" readingOrder="1"/>
      <protection locked="0"/>
    </xf>
    <xf numFmtId="0" fontId="6" fillId="0" borderId="6" xfId="0" applyFont="1" applyBorder="1" applyAlignment="1" applyProtection="1">
      <alignment vertical="top" wrapText="1" readingOrder="1"/>
      <protection locked="0"/>
    </xf>
    <xf numFmtId="0" fontId="6" fillId="0" borderId="7" xfId="0" applyFont="1" applyBorder="1" applyAlignment="1" applyProtection="1">
      <alignment vertical="top" wrapText="1" readingOrder="1"/>
      <protection locked="0"/>
    </xf>
    <xf numFmtId="0" fontId="2" fillId="0" borderId="24" xfId="0" applyFont="1" applyFill="1" applyBorder="1" applyAlignment="1">
      <alignment horizontal="center" vertical="center"/>
    </xf>
    <xf numFmtId="164" fontId="6" fillId="0" borderId="9" xfId="0" applyNumberFormat="1" applyFont="1" applyBorder="1" applyAlignment="1" applyProtection="1">
      <alignment vertical="top" wrapText="1" readingOrder="1"/>
      <protection locked="0"/>
    </xf>
    <xf numFmtId="164" fontId="6" fillId="0" borderId="11" xfId="0" applyNumberFormat="1" applyFont="1" applyBorder="1" applyAlignment="1" applyProtection="1">
      <alignment vertical="top" wrapText="1" readingOrder="1"/>
      <protection locked="0"/>
    </xf>
    <xf numFmtId="164" fontId="6" fillId="0" borderId="13" xfId="0" applyNumberFormat="1" applyFont="1" applyBorder="1" applyAlignment="1" applyProtection="1">
      <alignment vertical="top" wrapText="1" readingOrder="1"/>
      <protection locked="0"/>
    </xf>
    <xf numFmtId="164" fontId="6" fillId="0" borderId="15" xfId="0" applyNumberFormat="1" applyFont="1" applyBorder="1" applyAlignment="1" applyProtection="1">
      <alignment vertical="top" wrapText="1" readingOrder="1"/>
      <protection locked="0"/>
    </xf>
    <xf numFmtId="164" fontId="6" fillId="0" borderId="17" xfId="0" applyNumberFormat="1" applyFont="1" applyBorder="1" applyAlignment="1" applyProtection="1">
      <alignment vertical="top" wrapText="1" readingOrder="1"/>
      <protection locked="0"/>
    </xf>
    <xf numFmtId="0" fontId="6" fillId="0" borderId="45" xfId="0" applyFont="1" applyBorder="1" applyAlignment="1" applyProtection="1">
      <alignment vertical="top" wrapText="1" readingOrder="1"/>
      <protection locked="0"/>
    </xf>
    <xf numFmtId="0" fontId="6" fillId="0" borderId="46" xfId="0" applyFont="1" applyBorder="1" applyAlignment="1" applyProtection="1">
      <alignment vertical="top" wrapText="1" readingOrder="1"/>
      <protection locked="0"/>
    </xf>
    <xf numFmtId="0" fontId="6" fillId="0" borderId="47" xfId="0" applyFont="1" applyBorder="1" applyAlignment="1" applyProtection="1">
      <alignment vertical="top" wrapText="1" readingOrder="1"/>
      <protection locked="0"/>
    </xf>
    <xf numFmtId="0" fontId="6" fillId="0" borderId="48" xfId="0" applyFont="1" applyBorder="1" applyAlignment="1" applyProtection="1">
      <alignment vertical="top" wrapText="1" readingOrder="1"/>
      <protection locked="0"/>
    </xf>
    <xf numFmtId="0" fontId="6" fillId="0" borderId="49" xfId="0" applyFont="1" applyBorder="1" applyAlignment="1" applyProtection="1">
      <alignment vertical="top" wrapText="1" readingOrder="1"/>
      <protection locked="0"/>
    </xf>
    <xf numFmtId="0" fontId="7" fillId="0" borderId="30" xfId="0" applyFont="1" applyBorder="1" applyAlignment="1" applyProtection="1">
      <alignment vertical="top" wrapText="1" readingOrder="1"/>
      <protection locked="0"/>
    </xf>
    <xf numFmtId="0" fontId="6" fillId="0" borderId="9" xfId="0" applyFont="1" applyBorder="1" applyAlignment="1" applyProtection="1">
      <alignment vertical="top" wrapText="1" readingOrder="1"/>
      <protection locked="0"/>
    </xf>
    <xf numFmtId="0" fontId="6" fillId="0" borderId="11" xfId="0" applyFont="1" applyBorder="1" applyAlignment="1" applyProtection="1">
      <alignment vertical="top" wrapText="1" readingOrder="1"/>
      <protection locked="0"/>
    </xf>
    <xf numFmtId="0" fontId="6" fillId="0" borderId="15" xfId="0" applyFont="1" applyBorder="1" applyAlignment="1" applyProtection="1">
      <alignment vertical="top" wrapText="1" readingOrder="1"/>
      <protection locked="0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workbookViewId="0">
      <selection activeCell="D4" sqref="D1:D1048576"/>
    </sheetView>
  </sheetViews>
  <sheetFormatPr defaultRowHeight="12.75" x14ac:dyDescent="0.2"/>
  <cols>
    <col min="1" max="1" width="8.42578125" style="14" bestFit="1" customWidth="1"/>
    <col min="2" max="2" width="6" style="14" bestFit="1" customWidth="1"/>
    <col min="3" max="3" width="26.28515625" style="14" bestFit="1" customWidth="1"/>
    <col min="4" max="4" width="4.42578125" style="14" bestFit="1" customWidth="1"/>
    <col min="5" max="5" width="6.5703125" style="14" bestFit="1" customWidth="1"/>
    <col min="6" max="6" width="25.5703125" style="14" bestFit="1" customWidth="1"/>
    <col min="7" max="7" width="44" style="14" bestFit="1" customWidth="1"/>
    <col min="8" max="16384" width="9.140625" style="14"/>
  </cols>
  <sheetData>
    <row r="1" spans="1:7" x14ac:dyDescent="0.2">
      <c r="A1" s="91" t="s">
        <v>80</v>
      </c>
      <c r="B1" s="91"/>
      <c r="C1" s="91"/>
      <c r="D1" s="91"/>
      <c r="E1" s="91"/>
      <c r="F1" s="91"/>
      <c r="G1" s="91"/>
    </row>
    <row r="2" spans="1:7" x14ac:dyDescent="0.2">
      <c r="A2" s="91" t="s">
        <v>81</v>
      </c>
      <c r="B2" s="91"/>
      <c r="C2" s="91"/>
      <c r="D2" s="91"/>
      <c r="E2" s="91"/>
      <c r="F2" s="91"/>
      <c r="G2" s="91"/>
    </row>
    <row r="3" spans="1:7" x14ac:dyDescent="0.2">
      <c r="A3" s="92" t="s">
        <v>86</v>
      </c>
      <c r="B3" s="92"/>
      <c r="C3" s="92"/>
      <c r="D3" s="92"/>
      <c r="E3" s="92"/>
      <c r="F3" s="92"/>
      <c r="G3" s="92"/>
    </row>
    <row r="4" spans="1:7" x14ac:dyDescent="0.2">
      <c r="A4" s="9" t="s">
        <v>87</v>
      </c>
      <c r="B4" s="10"/>
      <c r="C4" s="13"/>
      <c r="D4" s="13"/>
      <c r="E4" s="33"/>
      <c r="F4" s="33"/>
      <c r="G4" s="33"/>
    </row>
    <row r="5" spans="1:7" x14ac:dyDescent="0.2">
      <c r="A5" s="9"/>
      <c r="B5" s="10"/>
      <c r="C5" s="13"/>
      <c r="D5" s="13"/>
      <c r="E5" s="33"/>
      <c r="F5" s="33"/>
      <c r="G5" s="33"/>
    </row>
    <row r="6" spans="1:7" ht="13.5" thickBot="1" x14ac:dyDescent="0.25">
      <c r="A6" s="34" t="s">
        <v>82</v>
      </c>
      <c r="B6" s="8"/>
      <c r="C6" s="8"/>
      <c r="D6" s="35"/>
      <c r="E6" s="35"/>
      <c r="F6" s="8"/>
      <c r="G6" s="8"/>
    </row>
    <row r="7" spans="1:7" ht="13.5" thickBot="1" x14ac:dyDescent="0.25">
      <c r="A7" s="1" t="s">
        <v>12</v>
      </c>
      <c r="B7" s="2" t="s">
        <v>13</v>
      </c>
      <c r="C7" s="11" t="s">
        <v>71</v>
      </c>
      <c r="D7" s="2" t="s">
        <v>72</v>
      </c>
      <c r="E7" s="76" t="s">
        <v>73</v>
      </c>
      <c r="F7" s="12" t="s">
        <v>74</v>
      </c>
      <c r="G7" s="12" t="s">
        <v>75</v>
      </c>
    </row>
    <row r="8" spans="1:7" x14ac:dyDescent="0.2">
      <c r="A8" s="3">
        <v>35</v>
      </c>
      <c r="B8" s="3">
        <v>1</v>
      </c>
      <c r="C8" s="71" t="s">
        <v>0</v>
      </c>
      <c r="D8" s="77">
        <v>39142</v>
      </c>
      <c r="E8" s="82"/>
      <c r="F8" s="82" t="s">
        <v>145</v>
      </c>
      <c r="G8" s="82" t="s">
        <v>1</v>
      </c>
    </row>
    <row r="9" spans="1:7" x14ac:dyDescent="0.2">
      <c r="A9" s="4"/>
      <c r="B9" s="4">
        <v>2</v>
      </c>
      <c r="C9" s="72" t="s">
        <v>157</v>
      </c>
      <c r="D9" s="78">
        <v>38908</v>
      </c>
      <c r="E9" s="83" t="s">
        <v>10</v>
      </c>
      <c r="F9" s="83" t="s">
        <v>227</v>
      </c>
      <c r="G9" s="83" t="s">
        <v>3</v>
      </c>
    </row>
    <row r="10" spans="1:7" x14ac:dyDescent="0.2">
      <c r="A10" s="4" t="s">
        <v>216</v>
      </c>
      <c r="B10" s="4">
        <v>3</v>
      </c>
      <c r="C10" s="72" t="s">
        <v>158</v>
      </c>
      <c r="D10" s="78">
        <v>39429</v>
      </c>
      <c r="E10" s="83" t="s">
        <v>4</v>
      </c>
      <c r="F10" s="83" t="s">
        <v>140</v>
      </c>
      <c r="G10" s="83" t="s">
        <v>211</v>
      </c>
    </row>
    <row r="11" spans="1:7" x14ac:dyDescent="0.2">
      <c r="A11" s="4"/>
      <c r="B11" s="4">
        <v>3</v>
      </c>
      <c r="C11" s="72" t="s">
        <v>159</v>
      </c>
      <c r="D11" s="78">
        <v>39035</v>
      </c>
      <c r="E11" s="83" t="s">
        <v>39</v>
      </c>
      <c r="F11" s="83" t="s">
        <v>92</v>
      </c>
      <c r="G11" s="83" t="s">
        <v>89</v>
      </c>
    </row>
    <row r="12" spans="1:7" x14ac:dyDescent="0.2">
      <c r="A12" s="4"/>
      <c r="B12" s="4">
        <v>5</v>
      </c>
      <c r="C12" s="72" t="s">
        <v>160</v>
      </c>
      <c r="D12" s="78">
        <v>39392</v>
      </c>
      <c r="E12" s="83" t="s">
        <v>10</v>
      </c>
      <c r="F12" s="83" t="s">
        <v>92</v>
      </c>
      <c r="G12" s="83" t="s">
        <v>161</v>
      </c>
    </row>
    <row r="13" spans="1:7" ht="13.5" thickBot="1" x14ac:dyDescent="0.25">
      <c r="A13" s="5"/>
      <c r="B13" s="5">
        <v>5</v>
      </c>
      <c r="C13" s="73" t="s">
        <v>162</v>
      </c>
      <c r="D13" s="79">
        <v>39436</v>
      </c>
      <c r="E13" s="84" t="s">
        <v>39</v>
      </c>
      <c r="F13" s="84" t="s">
        <v>148</v>
      </c>
      <c r="G13" s="84" t="s">
        <v>117</v>
      </c>
    </row>
    <row r="14" spans="1:7" x14ac:dyDescent="0.2">
      <c r="A14" s="6">
        <v>38</v>
      </c>
      <c r="B14" s="6">
        <v>1</v>
      </c>
      <c r="C14" s="71" t="s">
        <v>2</v>
      </c>
      <c r="D14" s="77">
        <v>39387</v>
      </c>
      <c r="E14" s="82"/>
      <c r="F14" s="82" t="s">
        <v>227</v>
      </c>
      <c r="G14" s="82" t="s">
        <v>3</v>
      </c>
    </row>
    <row r="15" spans="1:7" x14ac:dyDescent="0.2">
      <c r="A15" s="4"/>
      <c r="B15" s="4">
        <v>2</v>
      </c>
      <c r="C15" s="72" t="s">
        <v>163</v>
      </c>
      <c r="D15" s="78">
        <v>39352</v>
      </c>
      <c r="E15" s="83" t="s">
        <v>39</v>
      </c>
      <c r="F15" s="83" t="s">
        <v>92</v>
      </c>
      <c r="G15" s="83" t="s">
        <v>89</v>
      </c>
    </row>
    <row r="16" spans="1:7" x14ac:dyDescent="0.2">
      <c r="A16" s="4" t="s">
        <v>217</v>
      </c>
      <c r="B16" s="4">
        <v>3</v>
      </c>
      <c r="C16" s="72" t="s">
        <v>5</v>
      </c>
      <c r="D16" s="78">
        <v>39160</v>
      </c>
      <c r="E16" s="83"/>
      <c r="F16" s="83" t="s">
        <v>228</v>
      </c>
      <c r="G16" s="83" t="s">
        <v>6</v>
      </c>
    </row>
    <row r="17" spans="1:7" x14ac:dyDescent="0.2">
      <c r="A17" s="4"/>
      <c r="B17" s="4">
        <v>3</v>
      </c>
      <c r="C17" s="72" t="s">
        <v>164</v>
      </c>
      <c r="D17" s="78">
        <v>44135</v>
      </c>
      <c r="E17" s="83"/>
      <c r="F17" s="83" t="s">
        <v>91</v>
      </c>
      <c r="G17" s="83"/>
    </row>
    <row r="18" spans="1:7" x14ac:dyDescent="0.2">
      <c r="A18" s="4"/>
      <c r="B18" s="4">
        <v>5</v>
      </c>
      <c r="C18" s="72" t="s">
        <v>165</v>
      </c>
      <c r="D18" s="78">
        <v>39149</v>
      </c>
      <c r="E18" s="83" t="s">
        <v>4</v>
      </c>
      <c r="F18" s="83" t="s">
        <v>140</v>
      </c>
      <c r="G18" s="83" t="s">
        <v>210</v>
      </c>
    </row>
    <row r="19" spans="1:7" ht="13.5" thickBot="1" x14ac:dyDescent="0.25">
      <c r="A19" s="7"/>
      <c r="B19" s="7">
        <v>5</v>
      </c>
      <c r="C19" s="74" t="s">
        <v>166</v>
      </c>
      <c r="D19" s="80">
        <v>39110</v>
      </c>
      <c r="E19" s="85"/>
      <c r="F19" s="85" t="s">
        <v>227</v>
      </c>
      <c r="G19" s="85" t="s">
        <v>167</v>
      </c>
    </row>
    <row r="20" spans="1:7" x14ac:dyDescent="0.2">
      <c r="A20" s="3">
        <v>42</v>
      </c>
      <c r="B20" s="3">
        <v>1</v>
      </c>
      <c r="C20" s="75" t="s">
        <v>168</v>
      </c>
      <c r="D20" s="81">
        <v>38966</v>
      </c>
      <c r="E20" s="86" t="s">
        <v>4</v>
      </c>
      <c r="F20" s="86" t="s">
        <v>229</v>
      </c>
      <c r="G20" s="86" t="s">
        <v>76</v>
      </c>
    </row>
    <row r="21" spans="1:7" x14ac:dyDescent="0.2">
      <c r="A21" s="4"/>
      <c r="B21" s="4">
        <v>2</v>
      </c>
      <c r="C21" s="72" t="s">
        <v>169</v>
      </c>
      <c r="D21" s="78">
        <v>38924</v>
      </c>
      <c r="E21" s="83" t="s">
        <v>39</v>
      </c>
      <c r="F21" s="83" t="s">
        <v>148</v>
      </c>
      <c r="G21" s="83" t="s">
        <v>170</v>
      </c>
    </row>
    <row r="22" spans="1:7" x14ac:dyDescent="0.2">
      <c r="A22" s="4" t="s">
        <v>218</v>
      </c>
      <c r="B22" s="4">
        <v>3</v>
      </c>
      <c r="C22" s="72" t="s">
        <v>171</v>
      </c>
      <c r="D22" s="78">
        <v>39329</v>
      </c>
      <c r="E22" s="83" t="s">
        <v>4</v>
      </c>
      <c r="F22" s="83" t="s">
        <v>241</v>
      </c>
      <c r="G22" s="83" t="s">
        <v>172</v>
      </c>
    </row>
    <row r="23" spans="1:7" x14ac:dyDescent="0.2">
      <c r="A23" s="4"/>
      <c r="B23" s="4">
        <v>3</v>
      </c>
      <c r="C23" s="72" t="s">
        <v>173</v>
      </c>
      <c r="D23" s="78">
        <v>39039</v>
      </c>
      <c r="E23" s="83" t="s">
        <v>39</v>
      </c>
      <c r="F23" s="83" t="s">
        <v>154</v>
      </c>
      <c r="G23" s="83" t="s">
        <v>209</v>
      </c>
    </row>
    <row r="24" spans="1:7" x14ac:dyDescent="0.2">
      <c r="A24" s="4"/>
      <c r="B24" s="4">
        <v>5</v>
      </c>
      <c r="C24" s="72" t="s">
        <v>174</v>
      </c>
      <c r="D24" s="78">
        <v>39339</v>
      </c>
      <c r="E24" s="83" t="s">
        <v>10</v>
      </c>
      <c r="F24" s="83" t="s">
        <v>230</v>
      </c>
      <c r="G24" s="83" t="s">
        <v>212</v>
      </c>
    </row>
    <row r="25" spans="1:7" ht="13.5" thickBot="1" x14ac:dyDescent="0.25">
      <c r="A25" s="5"/>
      <c r="B25" s="5">
        <v>5</v>
      </c>
      <c r="C25" s="73" t="s">
        <v>8</v>
      </c>
      <c r="D25" s="79">
        <v>38935</v>
      </c>
      <c r="E25" s="84" t="s">
        <v>4</v>
      </c>
      <c r="F25" s="84" t="s">
        <v>231</v>
      </c>
      <c r="G25" s="84" t="s">
        <v>9</v>
      </c>
    </row>
    <row r="26" spans="1:7" x14ac:dyDescent="0.2">
      <c r="A26" s="6">
        <v>46</v>
      </c>
      <c r="B26" s="6">
        <v>1</v>
      </c>
      <c r="C26" s="71" t="s">
        <v>175</v>
      </c>
      <c r="D26" s="77">
        <v>39363</v>
      </c>
      <c r="E26" s="82" t="s">
        <v>4</v>
      </c>
      <c r="F26" s="82" t="s">
        <v>246</v>
      </c>
      <c r="G26" s="82"/>
    </row>
    <row r="27" spans="1:7" x14ac:dyDescent="0.2">
      <c r="A27" s="4"/>
      <c r="B27" s="4">
        <v>2</v>
      </c>
      <c r="C27" s="72" t="s">
        <v>176</v>
      </c>
      <c r="D27" s="78">
        <v>38842</v>
      </c>
      <c r="E27" s="83" t="s">
        <v>10</v>
      </c>
      <c r="F27" s="83" t="s">
        <v>233</v>
      </c>
      <c r="G27" s="83" t="s">
        <v>11</v>
      </c>
    </row>
    <row r="28" spans="1:7" x14ac:dyDescent="0.2">
      <c r="A28" s="4" t="s">
        <v>219</v>
      </c>
      <c r="B28" s="4">
        <v>3</v>
      </c>
      <c r="C28" s="72" t="s">
        <v>177</v>
      </c>
      <c r="D28" s="78">
        <v>39093</v>
      </c>
      <c r="E28" s="83" t="s">
        <v>95</v>
      </c>
      <c r="F28" s="83" t="s">
        <v>230</v>
      </c>
      <c r="G28" s="83" t="s">
        <v>212</v>
      </c>
    </row>
    <row r="29" spans="1:7" x14ac:dyDescent="0.2">
      <c r="A29" s="4"/>
      <c r="B29" s="4">
        <v>3</v>
      </c>
      <c r="C29" s="72" t="s">
        <v>20</v>
      </c>
      <c r="D29" s="78">
        <v>38754</v>
      </c>
      <c r="E29" s="83" t="s">
        <v>4</v>
      </c>
      <c r="F29" s="83" t="s">
        <v>239</v>
      </c>
      <c r="G29" s="83" t="s">
        <v>21</v>
      </c>
    </row>
    <row r="30" spans="1:7" x14ac:dyDescent="0.2">
      <c r="A30" s="4"/>
      <c r="B30" s="4">
        <v>5</v>
      </c>
      <c r="C30" s="72" t="s">
        <v>178</v>
      </c>
      <c r="D30" s="78">
        <v>39332</v>
      </c>
      <c r="E30" s="83" t="s">
        <v>4</v>
      </c>
      <c r="F30" s="83" t="s">
        <v>234</v>
      </c>
      <c r="G30" s="83" t="s">
        <v>7</v>
      </c>
    </row>
    <row r="31" spans="1:7" ht="13.5" thickBot="1" x14ac:dyDescent="0.25">
      <c r="A31" s="7"/>
      <c r="B31" s="7">
        <v>5</v>
      </c>
      <c r="C31" s="74" t="s">
        <v>179</v>
      </c>
      <c r="D31" s="80">
        <v>38787</v>
      </c>
      <c r="E31" s="85" t="s">
        <v>4</v>
      </c>
      <c r="F31" s="85" t="s">
        <v>147</v>
      </c>
      <c r="G31" s="85" t="s">
        <v>115</v>
      </c>
    </row>
    <row r="32" spans="1:7" x14ac:dyDescent="0.2">
      <c r="A32" s="3">
        <v>50</v>
      </c>
      <c r="B32" s="3">
        <v>1</v>
      </c>
      <c r="C32" s="75" t="s">
        <v>19</v>
      </c>
      <c r="D32" s="81">
        <v>38934</v>
      </c>
      <c r="E32" s="86" t="s">
        <v>4</v>
      </c>
      <c r="F32" s="86" t="s">
        <v>236</v>
      </c>
      <c r="G32" s="86" t="s">
        <v>235</v>
      </c>
    </row>
    <row r="33" spans="1:7" x14ac:dyDescent="0.2">
      <c r="A33" s="4"/>
      <c r="B33" s="4">
        <v>2</v>
      </c>
      <c r="C33" s="72" t="s">
        <v>180</v>
      </c>
      <c r="D33" s="78">
        <v>38879</v>
      </c>
      <c r="E33" s="83" t="s">
        <v>39</v>
      </c>
      <c r="F33" s="83" t="s">
        <v>92</v>
      </c>
      <c r="G33" s="83" t="s">
        <v>213</v>
      </c>
    </row>
    <row r="34" spans="1:7" x14ac:dyDescent="0.2">
      <c r="A34" s="4" t="s">
        <v>220</v>
      </c>
      <c r="B34" s="4">
        <v>3</v>
      </c>
      <c r="C34" s="72" t="s">
        <v>22</v>
      </c>
      <c r="D34" s="78">
        <v>38750</v>
      </c>
      <c r="E34" s="83"/>
      <c r="F34" s="83" t="s">
        <v>227</v>
      </c>
      <c r="G34" s="83" t="s">
        <v>167</v>
      </c>
    </row>
    <row r="35" spans="1:7" x14ac:dyDescent="0.2">
      <c r="A35" s="4"/>
      <c r="B35" s="4">
        <v>3</v>
      </c>
      <c r="C35" s="72" t="s">
        <v>181</v>
      </c>
      <c r="D35" s="78">
        <v>38994</v>
      </c>
      <c r="E35" s="83" t="s">
        <v>4</v>
      </c>
      <c r="F35" s="83" t="s">
        <v>155</v>
      </c>
      <c r="G35" s="83" t="s">
        <v>182</v>
      </c>
    </row>
    <row r="36" spans="1:7" x14ac:dyDescent="0.2">
      <c r="A36" s="4"/>
      <c r="B36" s="4">
        <v>5</v>
      </c>
      <c r="C36" s="72" t="s">
        <v>183</v>
      </c>
      <c r="D36" s="78">
        <v>38864</v>
      </c>
      <c r="E36" s="83" t="s">
        <v>184</v>
      </c>
      <c r="F36" s="83" t="s">
        <v>70</v>
      </c>
      <c r="G36" s="83" t="s">
        <v>185</v>
      </c>
    </row>
    <row r="37" spans="1:7" ht="13.5" thickBot="1" x14ac:dyDescent="0.25">
      <c r="A37" s="5"/>
      <c r="B37" s="5">
        <v>5</v>
      </c>
      <c r="C37" s="73" t="s">
        <v>186</v>
      </c>
      <c r="D37" s="79">
        <v>38731</v>
      </c>
      <c r="E37" s="84" t="s">
        <v>10</v>
      </c>
      <c r="F37" s="84" t="s">
        <v>237</v>
      </c>
      <c r="G37" s="84" t="s">
        <v>187</v>
      </c>
    </row>
    <row r="38" spans="1:7" x14ac:dyDescent="0.2">
      <c r="A38" s="6">
        <v>55</v>
      </c>
      <c r="B38" s="6">
        <v>1</v>
      </c>
      <c r="C38" s="71" t="s">
        <v>188</v>
      </c>
      <c r="D38" s="77">
        <v>38730</v>
      </c>
      <c r="E38" s="82" t="s">
        <v>4</v>
      </c>
      <c r="F38" s="82" t="s">
        <v>144</v>
      </c>
      <c r="G38" s="82" t="s">
        <v>109</v>
      </c>
    </row>
    <row r="39" spans="1:7" x14ac:dyDescent="0.2">
      <c r="A39" s="4"/>
      <c r="B39" s="4">
        <v>2</v>
      </c>
      <c r="C39" s="72" t="s">
        <v>38</v>
      </c>
      <c r="D39" s="78">
        <v>39321</v>
      </c>
      <c r="E39" s="83"/>
      <c r="F39" s="83" t="s">
        <v>145</v>
      </c>
      <c r="G39" s="83" t="s">
        <v>1</v>
      </c>
    </row>
    <row r="40" spans="1:7" x14ac:dyDescent="0.2">
      <c r="A40" s="4" t="s">
        <v>220</v>
      </c>
      <c r="B40" s="4">
        <v>3</v>
      </c>
      <c r="C40" s="72" t="s">
        <v>23</v>
      </c>
      <c r="D40" s="78">
        <v>38850</v>
      </c>
      <c r="E40" s="83"/>
      <c r="F40" s="83" t="s">
        <v>145</v>
      </c>
      <c r="G40" s="83" t="s">
        <v>1</v>
      </c>
    </row>
    <row r="41" spans="1:7" x14ac:dyDescent="0.2">
      <c r="A41" s="4"/>
      <c r="B41" s="4">
        <v>3</v>
      </c>
      <c r="C41" s="72" t="s">
        <v>26</v>
      </c>
      <c r="D41" s="78">
        <v>38830</v>
      </c>
      <c r="E41" s="83"/>
      <c r="F41" s="83" t="s">
        <v>238</v>
      </c>
      <c r="G41" s="83" t="s">
        <v>27</v>
      </c>
    </row>
    <row r="42" spans="1:7" x14ac:dyDescent="0.2">
      <c r="A42" s="4"/>
      <c r="B42" s="4">
        <v>5</v>
      </c>
      <c r="C42" s="72" t="s">
        <v>189</v>
      </c>
      <c r="D42" s="78">
        <v>38749</v>
      </c>
      <c r="E42" s="83" t="s">
        <v>95</v>
      </c>
      <c r="F42" s="83" t="s">
        <v>155</v>
      </c>
      <c r="G42" s="83" t="s">
        <v>190</v>
      </c>
    </row>
    <row r="43" spans="1:7" ht="13.5" thickBot="1" x14ac:dyDescent="0.25">
      <c r="A43" s="7"/>
      <c r="B43" s="7">
        <v>5</v>
      </c>
      <c r="C43" s="74" t="s">
        <v>24</v>
      </c>
      <c r="D43" s="80">
        <v>38760</v>
      </c>
      <c r="E43" s="85"/>
      <c r="F43" s="85" t="s">
        <v>238</v>
      </c>
      <c r="G43" s="85" t="s">
        <v>25</v>
      </c>
    </row>
    <row r="44" spans="1:7" x14ac:dyDescent="0.2">
      <c r="A44" s="3">
        <v>60</v>
      </c>
      <c r="B44" s="3">
        <v>1</v>
      </c>
      <c r="C44" s="75" t="s">
        <v>35</v>
      </c>
      <c r="D44" s="81">
        <v>38915</v>
      </c>
      <c r="E44" s="86" t="s">
        <v>10</v>
      </c>
      <c r="F44" s="86" t="s">
        <v>152</v>
      </c>
      <c r="G44" s="86" t="s">
        <v>36</v>
      </c>
    </row>
    <row r="45" spans="1:7" x14ac:dyDescent="0.2">
      <c r="A45" s="4"/>
      <c r="B45" s="4">
        <v>2</v>
      </c>
      <c r="C45" s="72" t="s">
        <v>191</v>
      </c>
      <c r="D45" s="78">
        <v>38882</v>
      </c>
      <c r="E45" s="83" t="s">
        <v>95</v>
      </c>
      <c r="F45" s="83" t="s">
        <v>138</v>
      </c>
      <c r="G45" s="83" t="s">
        <v>214</v>
      </c>
    </row>
    <row r="46" spans="1:7" x14ac:dyDescent="0.2">
      <c r="A46" s="4" t="s">
        <v>221</v>
      </c>
      <c r="B46" s="4">
        <v>3</v>
      </c>
      <c r="C46" s="72" t="s">
        <v>32</v>
      </c>
      <c r="D46" s="78">
        <v>39318</v>
      </c>
      <c r="E46" s="83" t="s">
        <v>4</v>
      </c>
      <c r="F46" s="83" t="s">
        <v>240</v>
      </c>
      <c r="G46" s="83" t="s">
        <v>33</v>
      </c>
    </row>
    <row r="47" spans="1:7" x14ac:dyDescent="0.2">
      <c r="A47" s="4"/>
      <c r="B47" s="4">
        <v>3</v>
      </c>
      <c r="C47" s="72" t="s">
        <v>28</v>
      </c>
      <c r="D47" s="78">
        <v>39162</v>
      </c>
      <c r="E47" s="83" t="s">
        <v>4</v>
      </c>
      <c r="F47" s="83" t="s">
        <v>241</v>
      </c>
      <c r="G47" s="83" t="s">
        <v>29</v>
      </c>
    </row>
    <row r="48" spans="1:7" x14ac:dyDescent="0.2">
      <c r="A48" s="4"/>
      <c r="B48" s="4">
        <v>5</v>
      </c>
      <c r="C48" s="72" t="s">
        <v>192</v>
      </c>
      <c r="D48" s="78">
        <v>38761</v>
      </c>
      <c r="E48" s="83" t="s">
        <v>4</v>
      </c>
      <c r="F48" s="83" t="s">
        <v>246</v>
      </c>
      <c r="G48" s="83" t="s">
        <v>193</v>
      </c>
    </row>
    <row r="49" spans="1:7" ht="13.5" thickBot="1" x14ac:dyDescent="0.25">
      <c r="A49" s="5"/>
      <c r="B49" s="5">
        <v>5</v>
      </c>
      <c r="C49" s="73" t="s">
        <v>194</v>
      </c>
      <c r="D49" s="79">
        <v>39319</v>
      </c>
      <c r="E49" s="84"/>
      <c r="F49" s="84" t="s">
        <v>227</v>
      </c>
      <c r="G49" s="84" t="s">
        <v>195</v>
      </c>
    </row>
    <row r="50" spans="1:7" x14ac:dyDescent="0.2">
      <c r="A50" s="6">
        <v>66</v>
      </c>
      <c r="B50" s="6">
        <v>1</v>
      </c>
      <c r="C50" s="71" t="s">
        <v>40</v>
      </c>
      <c r="D50" s="77">
        <v>38847</v>
      </c>
      <c r="E50" s="82" t="s">
        <v>4</v>
      </c>
      <c r="F50" s="82" t="s">
        <v>102</v>
      </c>
      <c r="G50" s="82" t="s">
        <v>41</v>
      </c>
    </row>
    <row r="51" spans="1:7" x14ac:dyDescent="0.2">
      <c r="A51" s="4"/>
      <c r="B51" s="4">
        <v>2</v>
      </c>
      <c r="C51" s="72" t="s">
        <v>196</v>
      </c>
      <c r="D51" s="78">
        <v>39095</v>
      </c>
      <c r="E51" s="83"/>
      <c r="F51" s="83" t="s">
        <v>149</v>
      </c>
      <c r="G51" s="83" t="s">
        <v>215</v>
      </c>
    </row>
    <row r="52" spans="1:7" x14ac:dyDescent="0.2">
      <c r="A52" s="4" t="s">
        <v>222</v>
      </c>
      <c r="B52" s="4">
        <v>3</v>
      </c>
      <c r="C52" s="72" t="s">
        <v>44</v>
      </c>
      <c r="D52" s="78">
        <v>38810</v>
      </c>
      <c r="E52" s="83" t="s">
        <v>4</v>
      </c>
      <c r="F52" s="83" t="s">
        <v>242</v>
      </c>
      <c r="G52" s="83" t="s">
        <v>45</v>
      </c>
    </row>
    <row r="53" spans="1:7" x14ac:dyDescent="0.2">
      <c r="A53" s="4"/>
      <c r="B53" s="4">
        <v>3</v>
      </c>
      <c r="C53" s="72" t="s">
        <v>197</v>
      </c>
      <c r="D53" s="78">
        <v>39085</v>
      </c>
      <c r="E53" s="83" t="s">
        <v>4</v>
      </c>
      <c r="F53" s="83" t="s">
        <v>147</v>
      </c>
      <c r="G53" s="83" t="s">
        <v>115</v>
      </c>
    </row>
    <row r="54" spans="1:7" x14ac:dyDescent="0.2">
      <c r="A54" s="4"/>
      <c r="B54" s="4">
        <v>5</v>
      </c>
      <c r="C54" s="72" t="s">
        <v>198</v>
      </c>
      <c r="D54" s="78">
        <v>38922</v>
      </c>
      <c r="E54" s="83" t="s">
        <v>4</v>
      </c>
      <c r="F54" s="83" t="s">
        <v>246</v>
      </c>
      <c r="G54" s="83" t="s">
        <v>193</v>
      </c>
    </row>
    <row r="55" spans="1:7" ht="13.5" thickBot="1" x14ac:dyDescent="0.25">
      <c r="A55" s="7"/>
      <c r="B55" s="7">
        <v>5</v>
      </c>
      <c r="C55" s="74" t="s">
        <v>199</v>
      </c>
      <c r="D55" s="80">
        <v>39257</v>
      </c>
      <c r="E55" s="85" t="s">
        <v>4</v>
      </c>
      <c r="F55" s="85" t="s">
        <v>138</v>
      </c>
      <c r="G55" s="85" t="s">
        <v>200</v>
      </c>
    </row>
    <row r="56" spans="1:7" x14ac:dyDescent="0.2">
      <c r="A56" s="3" t="s">
        <v>15</v>
      </c>
      <c r="B56" s="3">
        <v>1</v>
      </c>
      <c r="C56" s="75" t="s">
        <v>201</v>
      </c>
      <c r="D56" s="81">
        <v>38837</v>
      </c>
      <c r="E56" s="86" t="s">
        <v>10</v>
      </c>
      <c r="F56" s="86" t="s">
        <v>148</v>
      </c>
      <c r="G56" s="86" t="s">
        <v>202</v>
      </c>
    </row>
    <row r="57" spans="1:7" x14ac:dyDescent="0.2">
      <c r="A57" s="4"/>
      <c r="B57" s="4">
        <v>2</v>
      </c>
      <c r="C57" s="72" t="s">
        <v>46</v>
      </c>
      <c r="D57" s="78">
        <v>38881</v>
      </c>
      <c r="E57" s="83" t="s">
        <v>10</v>
      </c>
      <c r="F57" s="83" t="s">
        <v>239</v>
      </c>
      <c r="G57" s="83" t="s">
        <v>34</v>
      </c>
    </row>
    <row r="58" spans="1:7" x14ac:dyDescent="0.2">
      <c r="A58" s="4" t="s">
        <v>223</v>
      </c>
      <c r="B58" s="4">
        <v>3</v>
      </c>
      <c r="C58" s="72" t="s">
        <v>203</v>
      </c>
      <c r="D58" s="78">
        <v>38989</v>
      </c>
      <c r="E58" s="83" t="s">
        <v>95</v>
      </c>
      <c r="F58" s="83" t="s">
        <v>204</v>
      </c>
      <c r="G58" s="83" t="s">
        <v>205</v>
      </c>
    </row>
    <row r="59" spans="1:7" x14ac:dyDescent="0.2">
      <c r="A59" s="4"/>
      <c r="B59" s="4">
        <v>3</v>
      </c>
      <c r="C59" s="72" t="s">
        <v>206</v>
      </c>
      <c r="D59" s="78">
        <v>39021</v>
      </c>
      <c r="E59" s="83" t="s">
        <v>10</v>
      </c>
      <c r="F59" s="83" t="s">
        <v>148</v>
      </c>
      <c r="G59" s="83" t="s">
        <v>207</v>
      </c>
    </row>
    <row r="60" spans="1:7" x14ac:dyDescent="0.2">
      <c r="A60" s="4"/>
      <c r="B60" s="4">
        <v>5</v>
      </c>
      <c r="C60" s="72" t="s">
        <v>42</v>
      </c>
      <c r="D60" s="78">
        <v>38794</v>
      </c>
      <c r="E60" s="83" t="s">
        <v>4</v>
      </c>
      <c r="F60" s="83" t="s">
        <v>227</v>
      </c>
      <c r="G60" s="83" t="s">
        <v>43</v>
      </c>
    </row>
    <row r="61" spans="1:7" ht="13.5" thickBot="1" x14ac:dyDescent="0.25">
      <c r="A61" s="5"/>
      <c r="B61" s="5">
        <v>5</v>
      </c>
      <c r="C61" s="74" t="s">
        <v>47</v>
      </c>
      <c r="D61" s="80">
        <v>38739</v>
      </c>
      <c r="E61" s="85" t="s">
        <v>31</v>
      </c>
      <c r="F61" s="85" t="s">
        <v>141</v>
      </c>
      <c r="G61" s="85" t="s">
        <v>208</v>
      </c>
    </row>
    <row r="62" spans="1:7" x14ac:dyDescent="0.2">
      <c r="A62" s="8"/>
      <c r="B62" s="8"/>
    </row>
    <row r="63" spans="1:7" ht="13.5" thickBot="1" x14ac:dyDescent="0.25">
      <c r="A63" s="15" t="s">
        <v>17</v>
      </c>
      <c r="B63" s="16"/>
    </row>
    <row r="64" spans="1:7" ht="13.5" thickBot="1" x14ac:dyDescent="0.25">
      <c r="A64" s="17" t="s">
        <v>12</v>
      </c>
      <c r="B64" s="18" t="s">
        <v>13</v>
      </c>
      <c r="C64" s="11" t="s">
        <v>71</v>
      </c>
      <c r="D64" s="2" t="s">
        <v>72</v>
      </c>
      <c r="E64" s="32" t="s">
        <v>73</v>
      </c>
      <c r="F64" s="2" t="s">
        <v>74</v>
      </c>
      <c r="G64" s="12" t="s">
        <v>75</v>
      </c>
    </row>
    <row r="65" spans="1:7" x14ac:dyDescent="0.2">
      <c r="A65" s="19">
        <v>37</v>
      </c>
      <c r="B65" s="20">
        <v>1</v>
      </c>
      <c r="C65" s="58" t="s">
        <v>88</v>
      </c>
      <c r="D65" s="63">
        <v>38913</v>
      </c>
      <c r="E65" s="52" t="s">
        <v>39</v>
      </c>
      <c r="F65" s="56" t="s">
        <v>92</v>
      </c>
      <c r="G65" s="52" t="s">
        <v>89</v>
      </c>
    </row>
    <row r="66" spans="1:7" ht="13.5" thickBot="1" x14ac:dyDescent="0.25">
      <c r="A66" s="25" t="s">
        <v>224</v>
      </c>
      <c r="B66" s="24">
        <v>2</v>
      </c>
      <c r="C66" s="61" t="s">
        <v>90</v>
      </c>
      <c r="D66" s="64">
        <v>39094</v>
      </c>
      <c r="E66" s="55"/>
      <c r="F66" s="54" t="s">
        <v>93</v>
      </c>
      <c r="G66" s="55"/>
    </row>
    <row r="67" spans="1:7" x14ac:dyDescent="0.2">
      <c r="A67" s="19">
        <v>40</v>
      </c>
      <c r="B67" s="29">
        <v>1</v>
      </c>
      <c r="C67" s="58" t="s">
        <v>48</v>
      </c>
      <c r="D67" s="63">
        <v>39233</v>
      </c>
      <c r="E67" s="52"/>
      <c r="F67" s="56" t="s">
        <v>138</v>
      </c>
      <c r="G67" s="52" t="s">
        <v>77</v>
      </c>
    </row>
    <row r="68" spans="1:7" x14ac:dyDescent="0.2">
      <c r="A68" s="21"/>
      <c r="B68" s="30">
        <v>2</v>
      </c>
      <c r="C68" s="59" t="s">
        <v>94</v>
      </c>
      <c r="D68" s="67">
        <v>39063</v>
      </c>
      <c r="E68" s="65" t="s">
        <v>95</v>
      </c>
      <c r="F68" s="51" t="s">
        <v>96</v>
      </c>
      <c r="G68" s="65" t="s">
        <v>97</v>
      </c>
    </row>
    <row r="69" spans="1:7" x14ac:dyDescent="0.2">
      <c r="A69" s="21" t="s">
        <v>216</v>
      </c>
      <c r="B69" s="30">
        <v>3</v>
      </c>
      <c r="C69" s="59" t="s">
        <v>98</v>
      </c>
      <c r="D69" s="67">
        <v>38845</v>
      </c>
      <c r="E69" s="65" t="s">
        <v>31</v>
      </c>
      <c r="F69" s="51" t="s">
        <v>92</v>
      </c>
      <c r="G69" s="65" t="s">
        <v>99</v>
      </c>
    </row>
    <row r="70" spans="1:7" x14ac:dyDescent="0.2">
      <c r="A70" s="21"/>
      <c r="B70" s="30">
        <v>3</v>
      </c>
      <c r="C70" s="59" t="s">
        <v>49</v>
      </c>
      <c r="D70" s="67">
        <v>39441</v>
      </c>
      <c r="E70" s="65" t="s">
        <v>4</v>
      </c>
      <c r="F70" s="51" t="s">
        <v>139</v>
      </c>
      <c r="G70" s="65" t="s">
        <v>100</v>
      </c>
    </row>
    <row r="71" spans="1:7" x14ac:dyDescent="0.2">
      <c r="A71" s="21"/>
      <c r="B71" s="30">
        <v>5</v>
      </c>
      <c r="C71" s="59" t="s">
        <v>101</v>
      </c>
      <c r="D71" s="67">
        <v>39286</v>
      </c>
      <c r="E71" s="65" t="s">
        <v>4</v>
      </c>
      <c r="F71" s="51" t="s">
        <v>140</v>
      </c>
      <c r="G71" s="65" t="s">
        <v>133</v>
      </c>
    </row>
    <row r="72" spans="1:7" ht="13.5" thickBot="1" x14ac:dyDescent="0.25">
      <c r="A72" s="25"/>
      <c r="B72" s="31">
        <v>5</v>
      </c>
      <c r="C72" s="60" t="s">
        <v>50</v>
      </c>
      <c r="D72" s="68">
        <v>38829</v>
      </c>
      <c r="E72" s="53" t="s">
        <v>4</v>
      </c>
      <c r="F72" s="57" t="s">
        <v>141</v>
      </c>
      <c r="G72" s="53" t="s">
        <v>51</v>
      </c>
    </row>
    <row r="73" spans="1:7" x14ac:dyDescent="0.2">
      <c r="A73" s="27">
        <v>44</v>
      </c>
      <c r="B73" s="28">
        <v>1</v>
      </c>
      <c r="C73" s="62" t="s">
        <v>53</v>
      </c>
      <c r="D73" s="69">
        <v>39432</v>
      </c>
      <c r="E73" s="66"/>
      <c r="F73" s="70" t="s">
        <v>102</v>
      </c>
      <c r="G73" s="66" t="s">
        <v>54</v>
      </c>
    </row>
    <row r="74" spans="1:7" x14ac:dyDescent="0.2">
      <c r="A74" s="21"/>
      <c r="B74" s="22">
        <v>2</v>
      </c>
      <c r="C74" s="59" t="s">
        <v>55</v>
      </c>
      <c r="D74" s="67">
        <v>38756</v>
      </c>
      <c r="E74" s="65"/>
      <c r="F74" s="51" t="s">
        <v>138</v>
      </c>
      <c r="G74" s="65" t="s">
        <v>30</v>
      </c>
    </row>
    <row r="75" spans="1:7" x14ac:dyDescent="0.2">
      <c r="A75" s="21" t="s">
        <v>16</v>
      </c>
      <c r="B75" s="22">
        <v>3</v>
      </c>
      <c r="C75" s="59" t="s">
        <v>103</v>
      </c>
      <c r="D75" s="67">
        <v>38806</v>
      </c>
      <c r="E75" s="65" t="s">
        <v>10</v>
      </c>
      <c r="F75" s="51" t="s">
        <v>104</v>
      </c>
      <c r="G75" s="65" t="s">
        <v>134</v>
      </c>
    </row>
    <row r="76" spans="1:7" x14ac:dyDescent="0.2">
      <c r="A76" s="21"/>
      <c r="B76" s="22">
        <v>3</v>
      </c>
      <c r="C76" s="59" t="s">
        <v>105</v>
      </c>
      <c r="D76" s="67">
        <v>38823</v>
      </c>
      <c r="E76" s="65" t="s">
        <v>39</v>
      </c>
      <c r="F76" s="51" t="s">
        <v>142</v>
      </c>
      <c r="G76" s="65" t="s">
        <v>106</v>
      </c>
    </row>
    <row r="77" spans="1:7" x14ac:dyDescent="0.2">
      <c r="A77" s="21"/>
      <c r="B77" s="22">
        <v>5</v>
      </c>
      <c r="C77" s="59" t="s">
        <v>107</v>
      </c>
      <c r="D77" s="67">
        <v>39334</v>
      </c>
      <c r="E77" s="65"/>
      <c r="F77" s="51" t="s">
        <v>143</v>
      </c>
      <c r="G77" s="65" t="s">
        <v>37</v>
      </c>
    </row>
    <row r="78" spans="1:7" ht="13.5" thickBot="1" x14ac:dyDescent="0.25">
      <c r="A78" s="25"/>
      <c r="B78" s="26">
        <v>5</v>
      </c>
      <c r="C78" s="61" t="s">
        <v>108</v>
      </c>
      <c r="D78" s="64">
        <v>38901</v>
      </c>
      <c r="E78" s="55" t="s">
        <v>4</v>
      </c>
      <c r="F78" s="54" t="s">
        <v>144</v>
      </c>
      <c r="G78" s="55" t="s">
        <v>109</v>
      </c>
    </row>
    <row r="79" spans="1:7" x14ac:dyDescent="0.2">
      <c r="A79" s="27">
        <v>48</v>
      </c>
      <c r="B79" s="28">
        <v>1</v>
      </c>
      <c r="C79" s="58" t="s">
        <v>52</v>
      </c>
      <c r="D79" s="63">
        <v>39365</v>
      </c>
      <c r="E79" s="52" t="s">
        <v>4</v>
      </c>
      <c r="F79" s="56" t="s">
        <v>145</v>
      </c>
      <c r="G79" s="52" t="s">
        <v>110</v>
      </c>
    </row>
    <row r="80" spans="1:7" x14ac:dyDescent="0.2">
      <c r="A80" s="21"/>
      <c r="B80" s="22">
        <v>2</v>
      </c>
      <c r="C80" s="59" t="s">
        <v>60</v>
      </c>
      <c r="D80" s="67">
        <v>38803</v>
      </c>
      <c r="E80" s="65"/>
      <c r="F80" s="51" t="s">
        <v>145</v>
      </c>
      <c r="G80" s="65" t="s">
        <v>1</v>
      </c>
    </row>
    <row r="81" spans="1:7" x14ac:dyDescent="0.2">
      <c r="A81" s="21" t="s">
        <v>14</v>
      </c>
      <c r="B81" s="22">
        <v>3</v>
      </c>
      <c r="C81" s="59" t="s">
        <v>111</v>
      </c>
      <c r="D81" s="67">
        <v>38823</v>
      </c>
      <c r="E81" s="65" t="s">
        <v>39</v>
      </c>
      <c r="F81" s="51" t="s">
        <v>142</v>
      </c>
      <c r="G81" s="65" t="s">
        <v>106</v>
      </c>
    </row>
    <row r="82" spans="1:7" x14ac:dyDescent="0.2">
      <c r="A82" s="21"/>
      <c r="B82" s="22">
        <v>3</v>
      </c>
      <c r="C82" s="59" t="s">
        <v>112</v>
      </c>
      <c r="D82" s="67">
        <v>39044</v>
      </c>
      <c r="E82" s="65" t="s">
        <v>4</v>
      </c>
      <c r="F82" s="51" t="s">
        <v>146</v>
      </c>
      <c r="G82" s="65" t="s">
        <v>113</v>
      </c>
    </row>
    <row r="83" spans="1:7" x14ac:dyDescent="0.2">
      <c r="A83" s="21"/>
      <c r="B83" s="22">
        <v>5</v>
      </c>
      <c r="C83" s="59" t="s">
        <v>114</v>
      </c>
      <c r="D83" s="67">
        <v>38924</v>
      </c>
      <c r="E83" s="65" t="s">
        <v>4</v>
      </c>
      <c r="F83" s="51" t="s">
        <v>147</v>
      </c>
      <c r="G83" s="65" t="s">
        <v>115</v>
      </c>
    </row>
    <row r="84" spans="1:7" ht="13.5" thickBot="1" x14ac:dyDescent="0.25">
      <c r="A84" s="25"/>
      <c r="B84" s="24">
        <v>5</v>
      </c>
      <c r="C84" s="60" t="s">
        <v>116</v>
      </c>
      <c r="D84" s="68">
        <v>38882</v>
      </c>
      <c r="E84" s="53" t="s">
        <v>39</v>
      </c>
      <c r="F84" s="57" t="s">
        <v>148</v>
      </c>
      <c r="G84" s="53" t="s">
        <v>117</v>
      </c>
    </row>
    <row r="85" spans="1:7" x14ac:dyDescent="0.2">
      <c r="A85" s="27">
        <v>52</v>
      </c>
      <c r="B85" s="29">
        <v>1</v>
      </c>
      <c r="C85" s="62" t="s">
        <v>62</v>
      </c>
      <c r="D85" s="69">
        <v>38777</v>
      </c>
      <c r="E85" s="66"/>
      <c r="F85" s="70" t="s">
        <v>149</v>
      </c>
      <c r="G85" s="66" t="s">
        <v>78</v>
      </c>
    </row>
    <row r="86" spans="1:7" x14ac:dyDescent="0.2">
      <c r="A86" s="21"/>
      <c r="B86" s="30">
        <v>2</v>
      </c>
      <c r="C86" s="59" t="s">
        <v>56</v>
      </c>
      <c r="D86" s="67">
        <v>38911</v>
      </c>
      <c r="E86" s="65" t="s">
        <v>4</v>
      </c>
      <c r="F86" s="51" t="s">
        <v>150</v>
      </c>
      <c r="G86" s="65" t="s">
        <v>57</v>
      </c>
    </row>
    <row r="87" spans="1:7" x14ac:dyDescent="0.2">
      <c r="A87" s="21" t="s">
        <v>225</v>
      </c>
      <c r="B87" s="30">
        <v>3</v>
      </c>
      <c r="C87" s="59" t="s">
        <v>58</v>
      </c>
      <c r="D87" s="67">
        <v>39320</v>
      </c>
      <c r="E87" s="65" t="s">
        <v>4</v>
      </c>
      <c r="F87" s="51" t="s">
        <v>143</v>
      </c>
      <c r="G87" s="65" t="s">
        <v>43</v>
      </c>
    </row>
    <row r="88" spans="1:7" x14ac:dyDescent="0.2">
      <c r="A88" s="21"/>
      <c r="B88" s="30">
        <v>3</v>
      </c>
      <c r="C88" s="59" t="s">
        <v>118</v>
      </c>
      <c r="D88" s="67">
        <v>38783</v>
      </c>
      <c r="E88" s="65" t="s">
        <v>4</v>
      </c>
      <c r="F88" s="51" t="s">
        <v>151</v>
      </c>
      <c r="G88" s="65" t="s">
        <v>135</v>
      </c>
    </row>
    <row r="89" spans="1:7" x14ac:dyDescent="0.2">
      <c r="A89" s="21"/>
      <c r="B89" s="30">
        <v>5</v>
      </c>
      <c r="C89" s="59" t="s">
        <v>59</v>
      </c>
      <c r="D89" s="67">
        <v>39385</v>
      </c>
      <c r="E89" s="65"/>
      <c r="F89" s="51" t="s">
        <v>138</v>
      </c>
      <c r="G89" s="65" t="s">
        <v>30</v>
      </c>
    </row>
    <row r="90" spans="1:7" ht="13.5" thickBot="1" x14ac:dyDescent="0.25">
      <c r="A90" s="23"/>
      <c r="B90" s="31">
        <v>5</v>
      </c>
      <c r="C90" s="61" t="s">
        <v>119</v>
      </c>
      <c r="D90" s="64">
        <v>39431</v>
      </c>
      <c r="E90" s="55"/>
      <c r="F90" s="54" t="s">
        <v>143</v>
      </c>
      <c r="G90" s="55" t="s">
        <v>120</v>
      </c>
    </row>
    <row r="91" spans="1:7" x14ac:dyDescent="0.2">
      <c r="A91" s="29">
        <v>57</v>
      </c>
      <c r="B91" s="29">
        <v>1</v>
      </c>
      <c r="C91" s="58" t="s">
        <v>121</v>
      </c>
      <c r="D91" s="63">
        <v>39068</v>
      </c>
      <c r="E91" s="52" t="s">
        <v>10</v>
      </c>
      <c r="F91" s="56" t="s">
        <v>143</v>
      </c>
      <c r="G91" s="52" t="s">
        <v>43</v>
      </c>
    </row>
    <row r="92" spans="1:7" x14ac:dyDescent="0.2">
      <c r="A92" s="30"/>
      <c r="B92" s="30">
        <v>2</v>
      </c>
      <c r="C92" s="59" t="s">
        <v>64</v>
      </c>
      <c r="D92" s="67">
        <v>39370</v>
      </c>
      <c r="E92" s="65"/>
      <c r="F92" s="51" t="s">
        <v>152</v>
      </c>
      <c r="G92" s="65" t="s">
        <v>65</v>
      </c>
    </row>
    <row r="93" spans="1:7" x14ac:dyDescent="0.2">
      <c r="A93" s="30"/>
      <c r="B93" s="30">
        <v>3</v>
      </c>
      <c r="C93" s="59" t="s">
        <v>61</v>
      </c>
      <c r="D93" s="67">
        <v>39147</v>
      </c>
      <c r="E93" s="65" t="s">
        <v>39</v>
      </c>
      <c r="F93" s="51" t="s">
        <v>153</v>
      </c>
      <c r="G93" s="87" t="s">
        <v>137</v>
      </c>
    </row>
    <row r="94" spans="1:7" x14ac:dyDescent="0.2">
      <c r="A94" s="30" t="s">
        <v>226</v>
      </c>
      <c r="B94" s="30">
        <v>3</v>
      </c>
      <c r="C94" s="59" t="s">
        <v>122</v>
      </c>
      <c r="D94" s="67">
        <v>39327</v>
      </c>
      <c r="E94" s="65" t="s">
        <v>39</v>
      </c>
      <c r="F94" s="51" t="s">
        <v>69</v>
      </c>
      <c r="G94" s="65" t="s">
        <v>123</v>
      </c>
    </row>
    <row r="95" spans="1:7" x14ac:dyDescent="0.2">
      <c r="A95" s="30"/>
      <c r="B95" s="30">
        <v>5</v>
      </c>
      <c r="C95" s="59" t="s">
        <v>124</v>
      </c>
      <c r="D95" s="67">
        <v>39182</v>
      </c>
      <c r="E95" s="65" t="s">
        <v>31</v>
      </c>
      <c r="F95" s="51" t="s">
        <v>154</v>
      </c>
      <c r="G95" s="65" t="s">
        <v>131</v>
      </c>
    </row>
    <row r="96" spans="1:7" ht="13.5" thickBot="1" x14ac:dyDescent="0.25">
      <c r="A96" s="31"/>
      <c r="B96" s="31">
        <v>5</v>
      </c>
      <c r="C96" s="60" t="s">
        <v>63</v>
      </c>
      <c r="D96" s="68">
        <v>38831</v>
      </c>
      <c r="E96" s="53" t="s">
        <v>10</v>
      </c>
      <c r="F96" s="57" t="s">
        <v>138</v>
      </c>
      <c r="G96" s="53" t="s">
        <v>79</v>
      </c>
    </row>
    <row r="97" spans="1:7" x14ac:dyDescent="0.2">
      <c r="A97" s="27" t="s">
        <v>18</v>
      </c>
      <c r="B97" s="28">
        <v>1</v>
      </c>
      <c r="C97" s="62" t="s">
        <v>125</v>
      </c>
      <c r="D97" s="69">
        <v>38852</v>
      </c>
      <c r="E97" s="66" t="s">
        <v>4</v>
      </c>
      <c r="F97" s="70" t="s">
        <v>155</v>
      </c>
      <c r="G97" s="66" t="s">
        <v>132</v>
      </c>
    </row>
    <row r="98" spans="1:7" x14ac:dyDescent="0.2">
      <c r="A98" s="21"/>
      <c r="B98" s="22">
        <v>2</v>
      </c>
      <c r="C98" s="59" t="s">
        <v>126</v>
      </c>
      <c r="D98" s="67">
        <v>39236</v>
      </c>
      <c r="E98" s="65" t="s">
        <v>10</v>
      </c>
      <c r="F98" s="51" t="s">
        <v>138</v>
      </c>
      <c r="G98" s="65" t="s">
        <v>136</v>
      </c>
    </row>
    <row r="99" spans="1:7" x14ac:dyDescent="0.2">
      <c r="A99" s="21" t="s">
        <v>217</v>
      </c>
      <c r="B99" s="22">
        <v>3</v>
      </c>
      <c r="C99" s="59" t="s">
        <v>127</v>
      </c>
      <c r="D99" s="67">
        <v>38874</v>
      </c>
      <c r="E99" s="65" t="s">
        <v>95</v>
      </c>
      <c r="F99" s="51" t="s">
        <v>96</v>
      </c>
      <c r="G99" s="65" t="s">
        <v>128</v>
      </c>
    </row>
    <row r="100" spans="1:7" x14ac:dyDescent="0.2">
      <c r="A100" s="21"/>
      <c r="B100" s="22">
        <v>3</v>
      </c>
      <c r="C100" s="59" t="s">
        <v>66</v>
      </c>
      <c r="D100" s="67">
        <v>39248</v>
      </c>
      <c r="E100" s="65"/>
      <c r="F100" s="51" t="s">
        <v>145</v>
      </c>
      <c r="G100" s="65" t="s">
        <v>1</v>
      </c>
    </row>
    <row r="101" spans="1:7" x14ac:dyDescent="0.2">
      <c r="A101" s="21"/>
      <c r="B101" s="22">
        <v>5</v>
      </c>
      <c r="C101" s="59" t="s">
        <v>67</v>
      </c>
      <c r="D101" s="67">
        <v>38742</v>
      </c>
      <c r="E101" s="65"/>
      <c r="F101" s="51" t="s">
        <v>143</v>
      </c>
      <c r="G101" s="65" t="s">
        <v>68</v>
      </c>
    </row>
    <row r="102" spans="1:7" ht="13.5" thickBot="1" x14ac:dyDescent="0.25">
      <c r="A102" s="25"/>
      <c r="B102" s="26">
        <v>5</v>
      </c>
      <c r="C102" s="60" t="s">
        <v>129</v>
      </c>
      <c r="D102" s="68">
        <v>38768</v>
      </c>
      <c r="E102" s="53" t="s">
        <v>4</v>
      </c>
      <c r="F102" s="57" t="s">
        <v>156</v>
      </c>
      <c r="G102" s="53" t="s">
        <v>130</v>
      </c>
    </row>
  </sheetData>
  <mergeCells count="3">
    <mergeCell ref="A1:G1"/>
    <mergeCell ref="A2:G2"/>
    <mergeCell ref="A3:G3"/>
  </mergeCells>
  <pageMargins left="0.31496062992125984" right="0.31496062992125984" top="0.35433070866141736" bottom="0.35433070866141736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tabSelected="1" workbookViewId="0">
      <selection activeCell="B2" sqref="B2:T40"/>
    </sheetView>
  </sheetViews>
  <sheetFormatPr defaultRowHeight="15" x14ac:dyDescent="0.25"/>
  <cols>
    <col min="2" max="2" width="25.5703125" bestFit="1" customWidth="1"/>
    <col min="3" max="8" width="3" bestFit="1" customWidth="1"/>
    <col min="9" max="9" width="5.28515625" bestFit="1" customWidth="1"/>
    <col min="10" max="17" width="3" bestFit="1" customWidth="1"/>
    <col min="18" max="18" width="5.28515625" bestFit="1" customWidth="1"/>
    <col min="19" max="19" width="6.5703125" bestFit="1" customWidth="1"/>
    <col min="20" max="20" width="9.140625" style="49"/>
  </cols>
  <sheetData>
    <row r="1" spans="2:20" ht="15.75" thickBot="1" x14ac:dyDescent="0.3"/>
    <row r="2" spans="2:20" ht="15.75" thickBot="1" x14ac:dyDescent="0.3">
      <c r="B2" s="49" t="s">
        <v>245</v>
      </c>
      <c r="C2" s="36">
        <v>37</v>
      </c>
      <c r="D2" s="37">
        <v>40</v>
      </c>
      <c r="E2" s="37">
        <v>44</v>
      </c>
      <c r="F2" s="37">
        <v>48</v>
      </c>
      <c r="G2" s="37">
        <v>52</v>
      </c>
      <c r="H2" s="37">
        <v>57</v>
      </c>
      <c r="I2" s="38" t="s">
        <v>83</v>
      </c>
      <c r="J2" s="36">
        <v>35</v>
      </c>
      <c r="K2" s="37">
        <v>38</v>
      </c>
      <c r="L2" s="37">
        <v>42</v>
      </c>
      <c r="M2" s="37">
        <v>46</v>
      </c>
      <c r="N2" s="37">
        <v>50</v>
      </c>
      <c r="O2" s="37">
        <v>55</v>
      </c>
      <c r="P2" s="37">
        <v>60</v>
      </c>
      <c r="Q2" s="37">
        <v>66</v>
      </c>
      <c r="R2" s="39" t="s">
        <v>84</v>
      </c>
      <c r="S2" s="40" t="s">
        <v>85</v>
      </c>
    </row>
    <row r="3" spans="2:20" x14ac:dyDescent="0.25">
      <c r="B3" s="88" t="s">
        <v>228</v>
      </c>
      <c r="C3" s="45"/>
      <c r="D3" s="41"/>
      <c r="E3" s="41"/>
      <c r="F3" s="41"/>
      <c r="G3" s="41"/>
      <c r="H3" s="41"/>
      <c r="I3" s="41"/>
      <c r="J3" s="41"/>
      <c r="K3" s="41">
        <v>15</v>
      </c>
      <c r="L3" s="41"/>
      <c r="M3" s="41"/>
      <c r="N3" s="41"/>
      <c r="O3" s="41"/>
      <c r="P3" s="41"/>
      <c r="Q3" s="41"/>
      <c r="R3" s="46"/>
      <c r="S3" s="42">
        <f t="shared" ref="S3:S33" si="0">SUM(C3:R3)</f>
        <v>15</v>
      </c>
    </row>
    <row r="4" spans="2:20" x14ac:dyDescent="0.25">
      <c r="B4" s="89" t="s">
        <v>146</v>
      </c>
      <c r="C4" s="47"/>
      <c r="D4" s="43"/>
      <c r="E4" s="43"/>
      <c r="F4" s="43">
        <v>15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8"/>
      <c r="S4" s="44">
        <f t="shared" si="0"/>
        <v>15</v>
      </c>
    </row>
    <row r="5" spans="2:20" x14ac:dyDescent="0.25">
      <c r="B5" s="89" t="s">
        <v>92</v>
      </c>
      <c r="C5" s="47">
        <v>15</v>
      </c>
      <c r="D5" s="43">
        <v>15</v>
      </c>
      <c r="E5" s="43"/>
      <c r="F5" s="43"/>
      <c r="G5" s="43"/>
      <c r="H5" s="43"/>
      <c r="I5" s="43"/>
      <c r="J5" s="43">
        <v>25</v>
      </c>
      <c r="K5" s="43">
        <v>20</v>
      </c>
      <c r="L5" s="43"/>
      <c r="M5" s="43"/>
      <c r="N5" s="43">
        <v>20</v>
      </c>
      <c r="O5" s="43"/>
      <c r="P5" s="43"/>
      <c r="Q5" s="43"/>
      <c r="R5" s="48"/>
      <c r="S5" s="44">
        <f t="shared" si="0"/>
        <v>95</v>
      </c>
      <c r="T5" s="49">
        <v>4</v>
      </c>
    </row>
    <row r="6" spans="2:20" x14ac:dyDescent="0.25">
      <c r="B6" s="89" t="s">
        <v>70</v>
      </c>
      <c r="C6" s="47"/>
      <c r="D6" s="43"/>
      <c r="E6" s="43"/>
      <c r="F6" s="43"/>
      <c r="G6" s="43"/>
      <c r="H6" s="43"/>
      <c r="I6" s="43"/>
      <c r="J6" s="43"/>
      <c r="K6" s="43"/>
      <c r="L6" s="43"/>
      <c r="M6" s="43"/>
      <c r="N6" s="43">
        <v>10</v>
      </c>
      <c r="O6" s="43"/>
      <c r="P6" s="43"/>
      <c r="Q6" s="43"/>
      <c r="R6" s="48"/>
      <c r="S6" s="44">
        <f t="shared" si="0"/>
        <v>10</v>
      </c>
    </row>
    <row r="7" spans="2:20" x14ac:dyDescent="0.25">
      <c r="B7" s="89" t="s">
        <v>230</v>
      </c>
      <c r="C7" s="47"/>
      <c r="D7" s="43"/>
      <c r="E7" s="43"/>
      <c r="F7" s="43"/>
      <c r="G7" s="43"/>
      <c r="H7" s="43"/>
      <c r="I7" s="43"/>
      <c r="J7" s="43"/>
      <c r="K7" s="43"/>
      <c r="L7" s="43">
        <v>10</v>
      </c>
      <c r="M7" s="43">
        <v>15</v>
      </c>
      <c r="N7" s="43"/>
      <c r="O7" s="43"/>
      <c r="P7" s="43"/>
      <c r="Q7" s="43"/>
      <c r="R7" s="48"/>
      <c r="S7" s="44">
        <f t="shared" si="0"/>
        <v>25</v>
      </c>
    </row>
    <row r="8" spans="2:20" x14ac:dyDescent="0.25">
      <c r="B8" s="89" t="s">
        <v>142</v>
      </c>
      <c r="C8" s="47"/>
      <c r="D8" s="43"/>
      <c r="E8" s="43">
        <v>15</v>
      </c>
      <c r="F8" s="43">
        <v>15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8"/>
      <c r="S8" s="44">
        <f t="shared" si="0"/>
        <v>30</v>
      </c>
    </row>
    <row r="9" spans="2:20" x14ac:dyDescent="0.25">
      <c r="B9" s="89" t="s">
        <v>156</v>
      </c>
      <c r="C9" s="47"/>
      <c r="D9" s="43"/>
      <c r="E9" s="43"/>
      <c r="F9" s="43"/>
      <c r="G9" s="43"/>
      <c r="H9" s="43"/>
      <c r="I9" s="43">
        <v>10</v>
      </c>
      <c r="J9" s="43"/>
      <c r="K9" s="43"/>
      <c r="L9" s="43"/>
      <c r="M9" s="43"/>
      <c r="N9" s="43"/>
      <c r="O9" s="43"/>
      <c r="P9" s="43"/>
      <c r="Q9" s="43"/>
      <c r="R9" s="48"/>
      <c r="S9" s="44">
        <f t="shared" si="0"/>
        <v>10</v>
      </c>
    </row>
    <row r="10" spans="2:20" x14ac:dyDescent="0.25">
      <c r="B10" s="89" t="s">
        <v>148</v>
      </c>
      <c r="C10" s="47"/>
      <c r="D10" s="43"/>
      <c r="E10" s="43"/>
      <c r="F10" s="43">
        <v>10</v>
      </c>
      <c r="G10" s="43"/>
      <c r="H10" s="43"/>
      <c r="I10" s="43"/>
      <c r="J10" s="43">
        <v>10</v>
      </c>
      <c r="K10" s="43"/>
      <c r="L10" s="43">
        <v>20</v>
      </c>
      <c r="M10" s="43"/>
      <c r="N10" s="43"/>
      <c r="O10" s="43"/>
      <c r="P10" s="43"/>
      <c r="Q10" s="43"/>
      <c r="R10" s="48">
        <v>45</v>
      </c>
      <c r="S10" s="44">
        <f t="shared" si="0"/>
        <v>85</v>
      </c>
      <c r="T10" s="49">
        <v>5</v>
      </c>
    </row>
    <row r="11" spans="2:20" x14ac:dyDescent="0.25">
      <c r="B11" s="89" t="s">
        <v>140</v>
      </c>
      <c r="C11" s="47"/>
      <c r="D11" s="43">
        <v>10</v>
      </c>
      <c r="E11" s="43"/>
      <c r="F11" s="43"/>
      <c r="G11" s="43"/>
      <c r="H11" s="43"/>
      <c r="I11" s="43"/>
      <c r="J11" s="43">
        <v>15</v>
      </c>
      <c r="K11" s="43">
        <v>10</v>
      </c>
      <c r="L11" s="43"/>
      <c r="M11" s="43"/>
      <c r="N11" s="43"/>
      <c r="O11" s="43"/>
      <c r="P11" s="43"/>
      <c r="Q11" s="43"/>
      <c r="R11" s="48"/>
      <c r="S11" s="44">
        <f t="shared" si="0"/>
        <v>35</v>
      </c>
    </row>
    <row r="12" spans="2:20" x14ac:dyDescent="0.25">
      <c r="B12" s="89" t="s">
        <v>144</v>
      </c>
      <c r="C12" s="47"/>
      <c r="D12" s="43"/>
      <c r="E12" s="43">
        <v>10</v>
      </c>
      <c r="F12" s="43"/>
      <c r="G12" s="43"/>
      <c r="H12" s="43"/>
      <c r="I12" s="43"/>
      <c r="J12" s="43"/>
      <c r="K12" s="43"/>
      <c r="L12" s="43"/>
      <c r="M12" s="43"/>
      <c r="N12" s="43"/>
      <c r="O12" s="43">
        <v>30</v>
      </c>
      <c r="P12" s="43"/>
      <c r="Q12" s="43"/>
      <c r="R12" s="48"/>
      <c r="S12" s="44">
        <f t="shared" si="0"/>
        <v>40</v>
      </c>
    </row>
    <row r="13" spans="2:20" x14ac:dyDescent="0.25">
      <c r="B13" s="89" t="s">
        <v>242</v>
      </c>
      <c r="C13" s="47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>
        <v>15</v>
      </c>
      <c r="R13" s="48"/>
      <c r="S13" s="44">
        <f t="shared" si="0"/>
        <v>15</v>
      </c>
    </row>
    <row r="14" spans="2:20" x14ac:dyDescent="0.25">
      <c r="B14" s="89" t="s">
        <v>204</v>
      </c>
      <c r="C14" s="47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8">
        <v>15</v>
      </c>
      <c r="S14" s="44">
        <f t="shared" si="0"/>
        <v>15</v>
      </c>
    </row>
    <row r="15" spans="2:20" x14ac:dyDescent="0.25">
      <c r="B15" s="89" t="s">
        <v>102</v>
      </c>
      <c r="C15" s="47"/>
      <c r="D15" s="43"/>
      <c r="E15" s="43">
        <v>30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>
        <v>30</v>
      </c>
      <c r="R15" s="48"/>
      <c r="S15" s="44">
        <f t="shared" si="0"/>
        <v>60</v>
      </c>
    </row>
    <row r="16" spans="2:20" x14ac:dyDescent="0.25">
      <c r="B16" s="89" t="s">
        <v>244</v>
      </c>
      <c r="C16" s="47"/>
      <c r="D16" s="43"/>
      <c r="E16" s="43"/>
      <c r="F16" s="43"/>
      <c r="G16" s="43"/>
      <c r="H16" s="43"/>
      <c r="I16" s="43"/>
      <c r="J16" s="43"/>
      <c r="K16" s="43"/>
      <c r="L16" s="43">
        <v>30</v>
      </c>
      <c r="M16" s="43"/>
      <c r="N16" s="43">
        <v>10</v>
      </c>
      <c r="O16" s="43"/>
      <c r="P16" s="43"/>
      <c r="Q16" s="43"/>
      <c r="R16" s="48"/>
      <c r="S16" s="44">
        <f t="shared" si="0"/>
        <v>40</v>
      </c>
    </row>
    <row r="17" spans="2:20" x14ac:dyDescent="0.25">
      <c r="B17" s="89" t="s">
        <v>241</v>
      </c>
      <c r="C17" s="47"/>
      <c r="D17" s="43"/>
      <c r="E17" s="43"/>
      <c r="F17" s="43"/>
      <c r="G17" s="43"/>
      <c r="H17" s="43"/>
      <c r="I17" s="43"/>
      <c r="J17" s="43"/>
      <c r="K17" s="43"/>
      <c r="L17" s="43">
        <v>15</v>
      </c>
      <c r="M17" s="43"/>
      <c r="N17" s="43"/>
      <c r="O17" s="43"/>
      <c r="P17" s="43">
        <v>15</v>
      </c>
      <c r="Q17" s="43"/>
      <c r="R17" s="48"/>
      <c r="S17" s="44">
        <f t="shared" si="0"/>
        <v>30</v>
      </c>
    </row>
    <row r="18" spans="2:20" x14ac:dyDescent="0.25">
      <c r="B18" s="89" t="s">
        <v>240</v>
      </c>
      <c r="C18" s="47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>
        <v>15</v>
      </c>
      <c r="Q18" s="43"/>
      <c r="R18" s="48"/>
      <c r="S18" s="44">
        <f t="shared" si="0"/>
        <v>15</v>
      </c>
    </row>
    <row r="19" spans="2:20" x14ac:dyDescent="0.25">
      <c r="B19" s="89" t="s">
        <v>149</v>
      </c>
      <c r="C19" s="47"/>
      <c r="D19" s="43"/>
      <c r="E19" s="43"/>
      <c r="F19" s="43"/>
      <c r="G19" s="43">
        <v>30</v>
      </c>
      <c r="H19" s="43"/>
      <c r="I19" s="43"/>
      <c r="J19" s="43"/>
      <c r="K19" s="43"/>
      <c r="L19" s="43"/>
      <c r="M19" s="43"/>
      <c r="N19" s="43"/>
      <c r="O19" s="43"/>
      <c r="P19" s="43"/>
      <c r="Q19" s="43">
        <v>20</v>
      </c>
      <c r="R19" s="48"/>
      <c r="S19" s="44">
        <f t="shared" si="0"/>
        <v>50</v>
      </c>
    </row>
    <row r="20" spans="2:20" x14ac:dyDescent="0.25">
      <c r="B20" s="89" t="s">
        <v>232</v>
      </c>
      <c r="C20" s="47"/>
      <c r="D20" s="43"/>
      <c r="E20" s="43"/>
      <c r="F20" s="43"/>
      <c r="G20" s="43"/>
      <c r="H20" s="43"/>
      <c r="I20" s="43"/>
      <c r="J20" s="43"/>
      <c r="K20" s="43"/>
      <c r="L20" s="43"/>
      <c r="M20" s="43">
        <v>30</v>
      </c>
      <c r="N20" s="43"/>
      <c r="O20" s="43"/>
      <c r="P20" s="43">
        <v>10</v>
      </c>
      <c r="Q20" s="43">
        <v>10</v>
      </c>
      <c r="R20" s="48"/>
      <c r="S20" s="44">
        <f t="shared" si="0"/>
        <v>50</v>
      </c>
    </row>
    <row r="21" spans="2:20" x14ac:dyDescent="0.25">
      <c r="B21" s="89" t="s">
        <v>154</v>
      </c>
      <c r="C21" s="47"/>
      <c r="D21" s="43"/>
      <c r="E21" s="43"/>
      <c r="F21" s="43"/>
      <c r="G21" s="43"/>
      <c r="H21" s="43">
        <v>10</v>
      </c>
      <c r="I21" s="43"/>
      <c r="J21" s="43"/>
      <c r="K21" s="43"/>
      <c r="L21" s="43">
        <v>15</v>
      </c>
      <c r="M21" s="43"/>
      <c r="N21" s="43"/>
      <c r="O21" s="43"/>
      <c r="P21" s="43"/>
      <c r="Q21" s="43"/>
      <c r="R21" s="48"/>
      <c r="S21" s="44">
        <f t="shared" si="0"/>
        <v>25</v>
      </c>
    </row>
    <row r="22" spans="2:20" x14ac:dyDescent="0.25">
      <c r="B22" s="89" t="s">
        <v>153</v>
      </c>
      <c r="C22" s="47"/>
      <c r="D22" s="43"/>
      <c r="E22" s="43"/>
      <c r="F22" s="43"/>
      <c r="G22" s="43"/>
      <c r="H22" s="43">
        <v>15</v>
      </c>
      <c r="I22" s="43"/>
      <c r="J22" s="43"/>
      <c r="K22" s="43"/>
      <c r="L22" s="43"/>
      <c r="M22" s="43"/>
      <c r="N22" s="43"/>
      <c r="O22" s="43"/>
      <c r="P22" s="43"/>
      <c r="Q22" s="43"/>
      <c r="R22" s="48"/>
      <c r="S22" s="44">
        <f t="shared" si="0"/>
        <v>15</v>
      </c>
    </row>
    <row r="23" spans="2:20" x14ac:dyDescent="0.25">
      <c r="B23" s="89" t="s">
        <v>150</v>
      </c>
      <c r="C23" s="47"/>
      <c r="D23" s="43"/>
      <c r="E23" s="43"/>
      <c r="F23" s="43"/>
      <c r="G23" s="43">
        <v>20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8"/>
      <c r="S23" s="44">
        <f t="shared" si="0"/>
        <v>20</v>
      </c>
    </row>
    <row r="24" spans="2:20" x14ac:dyDescent="0.25">
      <c r="B24" s="89" t="s">
        <v>147</v>
      </c>
      <c r="C24" s="47"/>
      <c r="D24" s="43"/>
      <c r="E24" s="43"/>
      <c r="F24" s="43">
        <v>10</v>
      </c>
      <c r="G24" s="43"/>
      <c r="H24" s="43"/>
      <c r="I24" s="43"/>
      <c r="J24" s="43"/>
      <c r="K24" s="43"/>
      <c r="L24" s="43"/>
      <c r="M24" s="43">
        <v>10</v>
      </c>
      <c r="N24" s="43"/>
      <c r="O24" s="43"/>
      <c r="P24" s="43"/>
      <c r="Q24" s="43">
        <v>15</v>
      </c>
      <c r="R24" s="48"/>
      <c r="S24" s="44">
        <f t="shared" si="0"/>
        <v>35</v>
      </c>
    </row>
    <row r="25" spans="2:20" x14ac:dyDescent="0.25">
      <c r="B25" s="89" t="s">
        <v>236</v>
      </c>
      <c r="C25" s="47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>
        <v>30</v>
      </c>
      <c r="O25" s="43"/>
      <c r="P25" s="43"/>
      <c r="Q25" s="43"/>
      <c r="R25" s="48"/>
      <c r="S25" s="44">
        <f t="shared" si="0"/>
        <v>30</v>
      </c>
    </row>
    <row r="26" spans="2:20" x14ac:dyDescent="0.25">
      <c r="B26" s="89" t="s">
        <v>139</v>
      </c>
      <c r="C26" s="47"/>
      <c r="D26" s="43">
        <v>15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8"/>
      <c r="S26" s="44">
        <f t="shared" si="0"/>
        <v>15</v>
      </c>
    </row>
    <row r="27" spans="2:20" x14ac:dyDescent="0.25">
      <c r="B27" s="89" t="s">
        <v>91</v>
      </c>
      <c r="C27" s="47"/>
      <c r="D27" s="43"/>
      <c r="E27" s="43"/>
      <c r="F27" s="43"/>
      <c r="G27" s="43"/>
      <c r="H27" s="43"/>
      <c r="I27" s="43"/>
      <c r="J27" s="43"/>
      <c r="K27" s="43">
        <v>15</v>
      </c>
      <c r="L27" s="43"/>
      <c r="M27" s="43"/>
      <c r="N27" s="43"/>
      <c r="O27" s="43"/>
      <c r="P27" s="43"/>
      <c r="Q27" s="43"/>
      <c r="R27" s="48"/>
      <c r="S27" s="44">
        <f t="shared" si="0"/>
        <v>15</v>
      </c>
    </row>
    <row r="28" spans="2:20" x14ac:dyDescent="0.25">
      <c r="B28" s="89" t="s">
        <v>138</v>
      </c>
      <c r="C28" s="47"/>
      <c r="D28" s="43">
        <v>30</v>
      </c>
      <c r="E28" s="43">
        <v>20</v>
      </c>
      <c r="F28" s="43"/>
      <c r="G28" s="43">
        <v>10</v>
      </c>
      <c r="H28" s="43">
        <v>10</v>
      </c>
      <c r="I28" s="43">
        <v>20</v>
      </c>
      <c r="J28" s="43"/>
      <c r="K28" s="43"/>
      <c r="L28" s="43"/>
      <c r="M28" s="43"/>
      <c r="N28" s="43"/>
      <c r="O28" s="43"/>
      <c r="P28" s="43">
        <v>20</v>
      </c>
      <c r="Q28" s="43">
        <v>10</v>
      </c>
      <c r="R28" s="48"/>
      <c r="S28" s="44">
        <f t="shared" si="0"/>
        <v>120</v>
      </c>
      <c r="T28" s="49">
        <v>3</v>
      </c>
    </row>
    <row r="29" spans="2:20" x14ac:dyDescent="0.25">
      <c r="B29" s="89" t="s">
        <v>145</v>
      </c>
      <c r="C29" s="47"/>
      <c r="D29" s="43"/>
      <c r="E29" s="43"/>
      <c r="F29" s="43">
        <v>50</v>
      </c>
      <c r="G29" s="43"/>
      <c r="H29" s="43"/>
      <c r="I29" s="43">
        <v>15</v>
      </c>
      <c r="J29" s="43">
        <v>30</v>
      </c>
      <c r="K29" s="43"/>
      <c r="L29" s="43"/>
      <c r="M29" s="43"/>
      <c r="N29" s="43"/>
      <c r="O29" s="43">
        <v>35</v>
      </c>
      <c r="P29" s="43"/>
      <c r="Q29" s="43"/>
      <c r="R29" s="48"/>
      <c r="S29" s="44">
        <f t="shared" si="0"/>
        <v>130</v>
      </c>
      <c r="T29" s="49">
        <v>2</v>
      </c>
    </row>
    <row r="30" spans="2:20" x14ac:dyDescent="0.25">
      <c r="B30" s="89" t="s">
        <v>152</v>
      </c>
      <c r="C30" s="47"/>
      <c r="D30" s="43"/>
      <c r="E30" s="43"/>
      <c r="F30" s="43"/>
      <c r="G30" s="43"/>
      <c r="H30" s="43">
        <v>20</v>
      </c>
      <c r="I30" s="43"/>
      <c r="J30" s="43"/>
      <c r="K30" s="43"/>
      <c r="L30" s="43"/>
      <c r="M30" s="43"/>
      <c r="N30" s="43"/>
      <c r="O30" s="43"/>
      <c r="P30" s="43">
        <v>30</v>
      </c>
      <c r="Q30" s="43"/>
      <c r="R30" s="48"/>
      <c r="S30" s="44">
        <f t="shared" si="0"/>
        <v>50</v>
      </c>
    </row>
    <row r="31" spans="2:20" x14ac:dyDescent="0.25">
      <c r="B31" s="89" t="s">
        <v>243</v>
      </c>
      <c r="C31" s="4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>
        <v>25</v>
      </c>
      <c r="P31" s="43"/>
      <c r="Q31" s="43"/>
      <c r="R31" s="48"/>
      <c r="S31" s="44">
        <f t="shared" si="0"/>
        <v>25</v>
      </c>
    </row>
    <row r="32" spans="2:20" x14ac:dyDescent="0.25">
      <c r="B32" s="89" t="s">
        <v>141</v>
      </c>
      <c r="C32" s="47"/>
      <c r="D32" s="43">
        <v>10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8">
        <v>10</v>
      </c>
      <c r="S32" s="44">
        <f t="shared" si="0"/>
        <v>20</v>
      </c>
    </row>
    <row r="33" spans="2:20" x14ac:dyDescent="0.25">
      <c r="B33" s="89" t="s">
        <v>239</v>
      </c>
      <c r="C33" s="47"/>
      <c r="D33" s="43"/>
      <c r="E33" s="43"/>
      <c r="F33" s="43"/>
      <c r="G33" s="43"/>
      <c r="H33" s="43"/>
      <c r="I33" s="43"/>
      <c r="J33" s="43"/>
      <c r="K33" s="43"/>
      <c r="L33" s="43"/>
      <c r="M33" s="43">
        <v>15</v>
      </c>
      <c r="N33" s="43"/>
      <c r="O33" s="43"/>
      <c r="P33" s="43"/>
      <c r="Q33" s="43"/>
      <c r="R33" s="48">
        <v>20</v>
      </c>
      <c r="S33" s="44">
        <f t="shared" si="0"/>
        <v>35</v>
      </c>
      <c r="T33" s="50"/>
    </row>
    <row r="34" spans="2:20" x14ac:dyDescent="0.25">
      <c r="B34" s="89" t="s">
        <v>231</v>
      </c>
      <c r="C34" s="47"/>
      <c r="D34" s="43"/>
      <c r="E34" s="43"/>
      <c r="F34" s="43"/>
      <c r="G34" s="43"/>
      <c r="H34" s="43"/>
      <c r="I34" s="43"/>
      <c r="J34" s="43"/>
      <c r="K34" s="43"/>
      <c r="L34" s="43">
        <v>10</v>
      </c>
      <c r="M34" s="43"/>
      <c r="N34" s="43"/>
      <c r="O34" s="43"/>
      <c r="P34" s="43"/>
      <c r="Q34" s="43"/>
      <c r="R34" s="48"/>
      <c r="S34" s="44">
        <f t="shared" ref="S34" si="1">SUM(C34:R34)</f>
        <v>10</v>
      </c>
    </row>
    <row r="35" spans="2:20" x14ac:dyDescent="0.25">
      <c r="B35" s="89" t="s">
        <v>143</v>
      </c>
      <c r="C35" s="47"/>
      <c r="D35" s="43"/>
      <c r="E35" s="43">
        <v>10</v>
      </c>
      <c r="F35" s="43"/>
      <c r="G35" s="43">
        <v>25</v>
      </c>
      <c r="H35" s="43">
        <v>30</v>
      </c>
      <c r="I35" s="43">
        <v>10</v>
      </c>
      <c r="J35" s="43">
        <v>20</v>
      </c>
      <c r="K35" s="43">
        <v>40</v>
      </c>
      <c r="L35" s="43"/>
      <c r="M35" s="43"/>
      <c r="N35" s="43">
        <v>15</v>
      </c>
      <c r="O35" s="43"/>
      <c r="P35" s="43">
        <v>10</v>
      </c>
      <c r="Q35" s="43"/>
      <c r="R35" s="48">
        <v>10</v>
      </c>
      <c r="S35" s="44">
        <f t="shared" ref="S35:S37" si="2">SUM(C35:R35)</f>
        <v>170</v>
      </c>
      <c r="T35" s="49">
        <v>1</v>
      </c>
    </row>
    <row r="36" spans="2:20" x14ac:dyDescent="0.25">
      <c r="B36" s="89" t="s">
        <v>69</v>
      </c>
      <c r="C36" s="47"/>
      <c r="D36" s="43"/>
      <c r="E36" s="43"/>
      <c r="F36" s="43"/>
      <c r="G36" s="43"/>
      <c r="H36" s="43">
        <v>15</v>
      </c>
      <c r="I36" s="43"/>
      <c r="J36" s="43"/>
      <c r="K36" s="43"/>
      <c r="L36" s="43"/>
      <c r="M36" s="43">
        <v>10</v>
      </c>
      <c r="N36" s="43"/>
      <c r="O36" s="43"/>
      <c r="P36" s="43"/>
      <c r="Q36" s="43"/>
      <c r="R36" s="48"/>
      <c r="S36" s="44">
        <f t="shared" si="2"/>
        <v>25</v>
      </c>
    </row>
    <row r="37" spans="2:20" x14ac:dyDescent="0.25">
      <c r="B37" s="89" t="s">
        <v>155</v>
      </c>
      <c r="C37" s="47"/>
      <c r="D37" s="43"/>
      <c r="E37" s="43"/>
      <c r="F37" s="43"/>
      <c r="G37" s="43">
        <v>15</v>
      </c>
      <c r="H37" s="43"/>
      <c r="I37" s="43">
        <v>30</v>
      </c>
      <c r="J37" s="43"/>
      <c r="K37" s="43"/>
      <c r="L37" s="43"/>
      <c r="M37" s="43"/>
      <c r="N37" s="43">
        <v>15</v>
      </c>
      <c r="O37" s="43">
        <v>10</v>
      </c>
      <c r="P37" s="43"/>
      <c r="Q37" s="43"/>
      <c r="R37" s="48"/>
      <c r="S37" s="44">
        <f t="shared" si="2"/>
        <v>70</v>
      </c>
    </row>
    <row r="38" spans="2:20" x14ac:dyDescent="0.25">
      <c r="B38" s="89" t="s">
        <v>96</v>
      </c>
      <c r="C38" s="47">
        <v>0</v>
      </c>
      <c r="D38" s="43">
        <v>20</v>
      </c>
      <c r="E38" s="43"/>
      <c r="F38" s="43"/>
      <c r="G38" s="43"/>
      <c r="H38" s="43"/>
      <c r="I38" s="43">
        <v>15</v>
      </c>
      <c r="J38" s="43"/>
      <c r="K38" s="43"/>
      <c r="L38" s="43"/>
      <c r="M38" s="43"/>
      <c r="N38" s="43"/>
      <c r="O38" s="43"/>
      <c r="P38" s="43"/>
      <c r="Q38" s="43"/>
      <c r="R38" s="48"/>
      <c r="S38" s="44">
        <f t="shared" ref="S38:S40" si="3">SUM(C38:R38)</f>
        <v>35</v>
      </c>
    </row>
    <row r="39" spans="2:20" x14ac:dyDescent="0.25">
      <c r="B39" s="89" t="s">
        <v>233</v>
      </c>
      <c r="C39" s="47"/>
      <c r="D39" s="43"/>
      <c r="E39" s="43"/>
      <c r="F39" s="43"/>
      <c r="G39" s="43"/>
      <c r="H39" s="43"/>
      <c r="I39" s="43"/>
      <c r="J39" s="43"/>
      <c r="K39" s="43"/>
      <c r="L39" s="43"/>
      <c r="M39" s="43">
        <v>20</v>
      </c>
      <c r="N39" s="43"/>
      <c r="O39" s="43"/>
      <c r="P39" s="43"/>
      <c r="Q39" s="43"/>
      <c r="R39" s="48"/>
      <c r="S39" s="44">
        <f t="shared" si="3"/>
        <v>20</v>
      </c>
    </row>
    <row r="40" spans="2:20" ht="15.75" thickBot="1" x14ac:dyDescent="0.3">
      <c r="B40" s="90" t="s">
        <v>104</v>
      </c>
      <c r="C40" s="47"/>
      <c r="D40" s="43"/>
      <c r="E40" s="43">
        <v>15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8"/>
      <c r="S40" s="44">
        <f t="shared" si="3"/>
        <v>15</v>
      </c>
    </row>
  </sheetData>
  <sortState ref="B1:B100">
    <sortCondition ref="B1:B10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Личные</vt:lpstr>
      <vt:lpstr>Командные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Евгений Анатольевич</dc:creator>
  <cp:lastModifiedBy>Катя</cp:lastModifiedBy>
  <cp:lastPrinted>2020-11-05T13:38:08Z</cp:lastPrinted>
  <dcterms:created xsi:type="dcterms:W3CDTF">2019-11-05T11:52:47Z</dcterms:created>
  <dcterms:modified xsi:type="dcterms:W3CDTF">2020-11-05T19:39:11Z</dcterms:modified>
</cp:coreProperties>
</file>