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0" windowWidth="20115" windowHeight="7515" tabRatio="685" activeTab="16"/>
  </bookViews>
  <sheets>
    <sheet name="44" sheetId="7" r:id="rId1"/>
    <sheet name="48" sheetId="22" r:id="rId2"/>
    <sheet name="52" sheetId="9" r:id="rId3"/>
    <sheet name="57" sheetId="3" r:id="rId4"/>
    <sheet name="63" sheetId="6" r:id="rId5"/>
    <sheet name="70" sheetId="4" r:id="rId6"/>
    <sheet name="св.70" sheetId="11" r:id="rId7"/>
    <sheet name="42" sheetId="15" r:id="rId8"/>
    <sheet name="46" sheetId="14" r:id="rId9"/>
    <sheet name="50" sheetId="13" r:id="rId10"/>
    <sheet name="55" sheetId="12" r:id="rId11"/>
    <sheet name="60" sheetId="23" r:id="rId12"/>
    <sheet name="66" sheetId="1" r:id="rId13"/>
    <sheet name="73" sheetId="10" r:id="rId14"/>
    <sheet name="81" sheetId="5" r:id="rId15"/>
    <sheet name="св 81" sheetId="16" r:id="rId16"/>
    <sheet name="ЮНОШИ" sheetId="24" r:id="rId17"/>
    <sheet name="ДЕВУШКИ" sheetId="25" r:id="rId18"/>
  </sheets>
  <definedNames>
    <definedName name="_xlnm._FilterDatabase" localSheetId="7" hidden="1">'42'!$B$7:$M$7</definedName>
    <definedName name="_xlnm._FilterDatabase" localSheetId="0" hidden="1">'44'!$B$6:$M$6</definedName>
    <definedName name="_xlnm._FilterDatabase" localSheetId="8" hidden="1">'46'!$B$7:$M$7</definedName>
    <definedName name="_xlnm._FilterDatabase" localSheetId="1" hidden="1">'48'!$B$7:$M$7</definedName>
    <definedName name="_xlnm._FilterDatabase" localSheetId="9" hidden="1">'50'!$B$7:$M$7</definedName>
    <definedName name="_xlnm._FilterDatabase" localSheetId="2" hidden="1">'52'!$B$7:$M$7</definedName>
    <definedName name="_xlnm._FilterDatabase" localSheetId="10" hidden="1">'55'!$B$7:$M$7</definedName>
    <definedName name="_xlnm._FilterDatabase" localSheetId="3" hidden="1">'57'!$B$7:$M$7</definedName>
    <definedName name="_xlnm._FilterDatabase" localSheetId="11" hidden="1">'60'!$B$7:$M$7</definedName>
    <definedName name="_xlnm._FilterDatabase" localSheetId="4" hidden="1">'63'!$B$6:$M$6</definedName>
    <definedName name="_xlnm._FilterDatabase" localSheetId="12" hidden="1">'66'!$B$7:$M$7</definedName>
    <definedName name="_xlnm._FilterDatabase" localSheetId="5" hidden="1">'70'!$B$7:$M$7</definedName>
    <definedName name="_xlnm._FilterDatabase" localSheetId="13" hidden="1">'73'!$B$7:$M$7</definedName>
    <definedName name="_xlnm._FilterDatabase" localSheetId="14" hidden="1">'81'!$B$7:$M$7</definedName>
    <definedName name="_xlnm._FilterDatabase" localSheetId="17" hidden="1">ДЕВУШКИ!$A$1:$R$1</definedName>
    <definedName name="_xlnm._FilterDatabase" localSheetId="15" hidden="1">'св 81'!$B$7:$M$7</definedName>
    <definedName name="_xlnm._FilterDatabase" localSheetId="6" hidden="1">св.70!$B$7:$M$7</definedName>
    <definedName name="_xlnm._FilterDatabase" localSheetId="16" hidden="1">ЮНОШИ!$A$1:$Q$1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0" i="24" l="1"/>
  <c r="K42" i="25"/>
  <c r="K43" i="25"/>
  <c r="K31" i="25"/>
  <c r="K27" i="25"/>
  <c r="K24" i="25"/>
  <c r="K9" i="25"/>
  <c r="K59" i="25"/>
  <c r="K64" i="25"/>
  <c r="K63" i="25"/>
  <c r="K45" i="25"/>
  <c r="K40" i="25"/>
  <c r="K32" i="25"/>
  <c r="K15" i="25"/>
  <c r="K10" i="25"/>
  <c r="K4" i="25"/>
  <c r="K54" i="25"/>
  <c r="K66" i="25"/>
  <c r="K47" i="25"/>
  <c r="K52" i="25"/>
  <c r="K44" i="25"/>
  <c r="K33" i="25"/>
  <c r="K11" i="25"/>
  <c r="K25" i="25"/>
  <c r="K8" i="25"/>
  <c r="K55" i="25"/>
  <c r="K62" i="25"/>
  <c r="K61" i="25"/>
  <c r="K50" i="25"/>
  <c r="K36" i="25"/>
  <c r="K37" i="25"/>
  <c r="K30" i="25"/>
  <c r="K12" i="25"/>
  <c r="K13" i="25"/>
  <c r="K7" i="25"/>
  <c r="K3" i="25"/>
  <c r="K58" i="25"/>
  <c r="K65" i="25"/>
  <c r="K53" i="25"/>
  <c r="K46" i="25"/>
  <c r="K38" i="25"/>
  <c r="K14" i="25"/>
  <c r="K20" i="25"/>
  <c r="K17" i="25"/>
  <c r="K19" i="25"/>
  <c r="K5" i="25"/>
  <c r="K57" i="25"/>
  <c r="K56" i="25"/>
  <c r="K39" i="25"/>
  <c r="K51" i="25"/>
  <c r="K48" i="25"/>
  <c r="K29" i="25"/>
  <c r="K34" i="25"/>
  <c r="K16" i="25"/>
  <c r="K26" i="25"/>
  <c r="K22" i="25"/>
  <c r="K6" i="25"/>
  <c r="K60" i="25"/>
  <c r="K67" i="25"/>
  <c r="K41" i="25"/>
  <c r="K49" i="25"/>
  <c r="K35" i="25"/>
  <c r="K28" i="25"/>
  <c r="K23" i="25"/>
  <c r="K21" i="25"/>
  <c r="K18" i="25"/>
  <c r="K2" i="25"/>
  <c r="K84" i="24"/>
  <c r="K94" i="24"/>
  <c r="K71" i="24"/>
  <c r="K68" i="24"/>
  <c r="K56" i="24"/>
  <c r="K35" i="24"/>
  <c r="K34" i="24"/>
  <c r="K8" i="24"/>
  <c r="K2" i="24"/>
  <c r="K109" i="24"/>
  <c r="K108" i="24"/>
  <c r="K93" i="24"/>
  <c r="K105" i="24"/>
  <c r="K107" i="24"/>
  <c r="K89" i="24"/>
  <c r="K75" i="24"/>
  <c r="K77" i="24"/>
  <c r="K61" i="24"/>
  <c r="K65" i="24"/>
  <c r="K62" i="24"/>
  <c r="K53" i="24"/>
  <c r="K49" i="24"/>
  <c r="K41" i="24"/>
  <c r="K23" i="24"/>
  <c r="K3" i="24"/>
  <c r="K98" i="24"/>
  <c r="K90" i="24"/>
  <c r="K102" i="24"/>
  <c r="K58" i="24"/>
  <c r="K67" i="24"/>
  <c r="K70" i="24"/>
  <c r="K78" i="24"/>
  <c r="K43" i="24"/>
  <c r="K37" i="24"/>
  <c r="K39" i="24"/>
  <c r="K22" i="24"/>
  <c r="K27" i="24"/>
  <c r="K14" i="24"/>
  <c r="K97" i="24"/>
  <c r="K95" i="24"/>
  <c r="K96" i="24"/>
  <c r="K87" i="24"/>
  <c r="K10" i="24"/>
  <c r="K73" i="24"/>
  <c r="K66" i="24"/>
  <c r="K52" i="24"/>
  <c r="K54" i="24"/>
  <c r="K46" i="24"/>
  <c r="K38" i="24"/>
  <c r="K25" i="24"/>
  <c r="K26" i="24"/>
  <c r="K7" i="24"/>
  <c r="K92" i="24"/>
  <c r="K100" i="24"/>
  <c r="K81" i="24"/>
  <c r="K80" i="24"/>
  <c r="K16" i="24"/>
  <c r="K47" i="24"/>
  <c r="K32" i="24"/>
  <c r="K30" i="24"/>
  <c r="K21" i="24"/>
  <c r="K13" i="24"/>
  <c r="K9" i="24"/>
  <c r="K101" i="24"/>
  <c r="K88" i="24"/>
  <c r="K29" i="24"/>
  <c r="K104" i="24"/>
  <c r="K64" i="24"/>
  <c r="K33" i="24"/>
  <c r="K60" i="24"/>
  <c r="K74" i="24"/>
  <c r="K42" i="24"/>
  <c r="K50" i="24"/>
  <c r="K48" i="24"/>
  <c r="K20" i="24"/>
  <c r="K24" i="24"/>
  <c r="K12" i="24"/>
  <c r="K91" i="24"/>
  <c r="K83" i="24"/>
  <c r="K99" i="24"/>
  <c r="K59" i="24"/>
  <c r="K72" i="24"/>
  <c r="K36" i="24"/>
  <c r="K31" i="24"/>
  <c r="K63" i="24"/>
  <c r="K55" i="24"/>
  <c r="K45" i="24"/>
  <c r="K6" i="24"/>
  <c r="K5" i="24"/>
  <c r="K82" i="24"/>
  <c r="K106" i="24"/>
  <c r="K103" i="24"/>
  <c r="K86" i="24"/>
  <c r="K57" i="24"/>
  <c r="K17" i="24"/>
  <c r="K76" i="24"/>
  <c r="K15" i="24"/>
  <c r="K51" i="24"/>
  <c r="K44" i="24"/>
  <c r="K28" i="24"/>
  <c r="K19" i="24"/>
  <c r="K4" i="24"/>
  <c r="K85" i="24"/>
  <c r="K79" i="24"/>
  <c r="K69" i="24"/>
  <c r="K18" i="24"/>
  <c r="K40" i="24"/>
  <c r="K11" i="24"/>
  <c r="M8" i="15"/>
  <c r="M9" i="15"/>
  <c r="M10" i="15"/>
  <c r="M11" i="15"/>
  <c r="M12" i="15"/>
  <c r="M13" i="15"/>
  <c r="M9" i="4"/>
  <c r="M10" i="1"/>
  <c r="M10" i="23"/>
  <c r="M11" i="23"/>
  <c r="M8" i="23"/>
  <c r="M13" i="23"/>
  <c r="M14" i="23"/>
  <c r="M12" i="23"/>
  <c r="M17" i="23"/>
  <c r="M18" i="23"/>
  <c r="M15" i="23"/>
  <c r="M10" i="12"/>
  <c r="M11" i="12"/>
  <c r="M12" i="12"/>
  <c r="M14" i="12"/>
  <c r="M8" i="12"/>
  <c r="M15" i="12"/>
  <c r="M16" i="12"/>
  <c r="M19" i="12"/>
  <c r="M20" i="12"/>
  <c r="M21" i="12"/>
  <c r="M22" i="12"/>
  <c r="M13" i="12"/>
  <c r="M8" i="13"/>
  <c r="M11" i="13"/>
  <c r="M13" i="13"/>
  <c r="M14" i="13"/>
  <c r="M15" i="13"/>
  <c r="M16" i="13"/>
  <c r="M17" i="13"/>
  <c r="M19" i="13"/>
  <c r="M10" i="13"/>
  <c r="M12" i="13"/>
  <c r="M18" i="13"/>
  <c r="M10" i="14"/>
  <c r="M9" i="14"/>
  <c r="M11" i="14"/>
  <c r="M13" i="14"/>
  <c r="M14" i="14"/>
  <c r="M15" i="14"/>
  <c r="M17" i="14"/>
  <c r="M18" i="14"/>
  <c r="M19" i="14"/>
  <c r="M12" i="14"/>
  <c r="M16" i="14"/>
  <c r="M20" i="14"/>
  <c r="M21" i="14"/>
  <c r="M22" i="14"/>
  <c r="M23" i="14"/>
  <c r="M14" i="15"/>
  <c r="M15" i="15"/>
  <c r="M16" i="15"/>
  <c r="M17" i="15"/>
  <c r="M18" i="15"/>
  <c r="M19" i="15"/>
  <c r="M20" i="15"/>
  <c r="M21" i="15"/>
  <c r="M10" i="11"/>
  <c r="M9" i="11"/>
  <c r="M11" i="11"/>
  <c r="M12" i="11"/>
  <c r="M13" i="11"/>
  <c r="M14" i="11"/>
  <c r="M15" i="11"/>
  <c r="M16" i="11"/>
  <c r="M17" i="11"/>
  <c r="M18" i="11"/>
  <c r="M8" i="4"/>
  <c r="M10" i="4"/>
  <c r="M11" i="4"/>
  <c r="M13" i="4"/>
  <c r="M14" i="4"/>
  <c r="M15" i="4"/>
  <c r="M16" i="4"/>
  <c r="M12" i="4"/>
  <c r="M17" i="4"/>
  <c r="M18" i="4"/>
  <c r="M19" i="4"/>
  <c r="M20" i="4"/>
  <c r="M21" i="4"/>
  <c r="M22" i="4"/>
  <c r="M23" i="4"/>
  <c r="M24" i="4"/>
  <c r="M25" i="4"/>
  <c r="M9" i="6"/>
  <c r="M7" i="6"/>
  <c r="M11" i="6"/>
  <c r="M14" i="6"/>
  <c r="M15" i="6"/>
  <c r="M10" i="6"/>
  <c r="M12" i="6"/>
  <c r="M13" i="6"/>
  <c r="M16" i="6"/>
  <c r="M10" i="3"/>
  <c r="M8" i="3"/>
  <c r="M12" i="3"/>
  <c r="M14" i="3"/>
  <c r="M15" i="3"/>
  <c r="M16" i="3"/>
  <c r="M11" i="3"/>
  <c r="M17" i="3"/>
  <c r="M18" i="3"/>
  <c r="M19" i="3"/>
  <c r="M13" i="3"/>
  <c r="M20" i="3"/>
  <c r="M21" i="3"/>
  <c r="M22" i="3"/>
  <c r="M23" i="3"/>
  <c r="M11" i="9"/>
  <c r="M8" i="9"/>
  <c r="M12" i="9"/>
  <c r="M13" i="9"/>
  <c r="M10" i="9"/>
  <c r="M14" i="9"/>
  <c r="M16" i="9"/>
  <c r="M17" i="9"/>
  <c r="M18" i="9"/>
  <c r="M19" i="9"/>
  <c r="M15" i="9"/>
  <c r="M20" i="9"/>
  <c r="M21" i="9"/>
  <c r="M22" i="9"/>
  <c r="M23" i="9"/>
  <c r="M24" i="9"/>
  <c r="M25" i="9"/>
  <c r="M26" i="9"/>
  <c r="M27" i="9"/>
  <c r="M28" i="9"/>
  <c r="M9" i="22"/>
  <c r="M11" i="22"/>
  <c r="M12" i="22"/>
  <c r="M14" i="22"/>
  <c r="M15" i="22"/>
  <c r="M16" i="22"/>
  <c r="M17" i="22"/>
  <c r="M10" i="22"/>
  <c r="M13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8" i="7"/>
  <c r="M9" i="7"/>
  <c r="M11" i="7"/>
  <c r="M12" i="7"/>
  <c r="M13" i="7"/>
  <c r="M15" i="7"/>
  <c r="M16" i="7"/>
  <c r="M10" i="7"/>
  <c r="M14" i="7"/>
  <c r="M17" i="7"/>
  <c r="M18" i="7"/>
  <c r="M19" i="7"/>
  <c r="M20" i="7"/>
  <c r="M21" i="7"/>
  <c r="M22" i="7"/>
  <c r="M23" i="7"/>
  <c r="M24" i="7"/>
  <c r="M9" i="16"/>
  <c r="M10" i="16"/>
  <c r="M12" i="16"/>
  <c r="M13" i="16"/>
  <c r="M11" i="16"/>
  <c r="M15" i="16"/>
  <c r="M16" i="16"/>
  <c r="M14" i="16"/>
  <c r="M17" i="16"/>
  <c r="M19" i="23"/>
  <c r="M20" i="23"/>
  <c r="M16" i="23"/>
  <c r="M21" i="23"/>
  <c r="M22" i="23"/>
  <c r="M23" i="23"/>
  <c r="M24" i="23"/>
  <c r="M25" i="23"/>
  <c r="M26" i="23"/>
  <c r="M27" i="23"/>
  <c r="M28" i="23"/>
  <c r="M9" i="5"/>
  <c r="M11" i="5"/>
  <c r="M15" i="5"/>
  <c r="M20" i="5"/>
  <c r="M21" i="5"/>
  <c r="M18" i="1"/>
  <c r="M9" i="1"/>
  <c r="M11" i="1"/>
  <c r="M12" i="1"/>
  <c r="M8" i="1"/>
  <c r="M13" i="1"/>
  <c r="M19" i="1"/>
  <c r="M20" i="1"/>
  <c r="M14" i="1"/>
  <c r="M16" i="1"/>
  <c r="M17" i="1"/>
  <c r="M21" i="1"/>
  <c r="M22" i="1"/>
  <c r="M23" i="1"/>
  <c r="M24" i="1"/>
  <c r="M25" i="1"/>
  <c r="M26" i="1"/>
  <c r="M27" i="1"/>
  <c r="M28" i="1"/>
  <c r="M9" i="23"/>
  <c r="M31" i="22"/>
  <c r="M8" i="22"/>
  <c r="M29" i="16"/>
  <c r="M28" i="16"/>
  <c r="M27" i="16"/>
  <c r="M26" i="16"/>
  <c r="M25" i="16"/>
  <c r="M24" i="16"/>
  <c r="M23" i="16"/>
  <c r="M22" i="16"/>
  <c r="M21" i="16"/>
  <c r="M20" i="16"/>
  <c r="M19" i="16"/>
  <c r="M18" i="16"/>
  <c r="M8" i="16"/>
  <c r="M29" i="12"/>
  <c r="M28" i="12"/>
  <c r="M27" i="12"/>
  <c r="M26" i="12"/>
  <c r="M25" i="12"/>
  <c r="M24" i="12"/>
  <c r="M23" i="12"/>
  <c r="M18" i="12"/>
  <c r="M17" i="12"/>
  <c r="M9" i="12"/>
  <c r="M27" i="13"/>
  <c r="M26" i="13"/>
  <c r="M25" i="13"/>
  <c r="M24" i="13"/>
  <c r="M23" i="13"/>
  <c r="M22" i="13"/>
  <c r="M21" i="13"/>
  <c r="M20" i="13"/>
  <c r="M9" i="13"/>
  <c r="M28" i="14"/>
  <c r="M27" i="14"/>
  <c r="M26" i="14"/>
  <c r="M25" i="14"/>
  <c r="M24" i="14"/>
  <c r="M8" i="14"/>
  <c r="M31" i="15"/>
  <c r="M30" i="15"/>
  <c r="M29" i="15"/>
  <c r="M28" i="15"/>
  <c r="M27" i="15"/>
  <c r="M26" i="15"/>
  <c r="M25" i="15"/>
  <c r="M24" i="15"/>
  <c r="M23" i="15"/>
  <c r="M22" i="15"/>
  <c r="M15" i="1"/>
  <c r="M32" i="4"/>
  <c r="M31" i="4"/>
  <c r="M30" i="4"/>
  <c r="M29" i="4"/>
  <c r="M28" i="4"/>
  <c r="M27" i="4"/>
  <c r="M26" i="4"/>
  <c r="M30" i="3"/>
  <c r="M29" i="3"/>
  <c r="M28" i="3"/>
  <c r="M27" i="3"/>
  <c r="M26" i="3"/>
  <c r="M25" i="3"/>
  <c r="M24" i="3"/>
  <c r="M9" i="3"/>
  <c r="M29" i="5"/>
  <c r="M28" i="5"/>
  <c r="M27" i="5"/>
  <c r="M26" i="5"/>
  <c r="M25" i="5"/>
  <c r="M24" i="5"/>
  <c r="M23" i="5"/>
  <c r="M22" i="5"/>
  <c r="M17" i="5"/>
  <c r="M16" i="5"/>
  <c r="M12" i="5"/>
  <c r="M19" i="5"/>
  <c r="M14" i="5"/>
  <c r="M13" i="5"/>
  <c r="M18" i="5"/>
  <c r="M8" i="5"/>
  <c r="M10" i="5"/>
  <c r="M29" i="9"/>
  <c r="M9" i="9"/>
  <c r="M30" i="10"/>
  <c r="M29" i="10"/>
  <c r="M28" i="10"/>
  <c r="M27" i="10"/>
  <c r="M26" i="10"/>
  <c r="M25" i="10"/>
  <c r="M24" i="10"/>
  <c r="M23" i="10"/>
  <c r="M22" i="10"/>
  <c r="M21" i="10"/>
  <c r="M20" i="10"/>
  <c r="M11" i="10"/>
  <c r="M13" i="10"/>
  <c r="M19" i="10"/>
  <c r="M18" i="10"/>
  <c r="M9" i="10"/>
  <c r="M8" i="10"/>
  <c r="M17" i="10"/>
  <c r="M15" i="10"/>
  <c r="M10" i="10"/>
  <c r="M12" i="10"/>
  <c r="M16" i="10"/>
  <c r="M14" i="10"/>
  <c r="M30" i="11"/>
  <c r="M29" i="11"/>
  <c r="M28" i="11"/>
  <c r="M27" i="11"/>
  <c r="M26" i="11"/>
  <c r="M25" i="11"/>
  <c r="M24" i="11"/>
  <c r="M23" i="11"/>
  <c r="M22" i="11"/>
  <c r="M21" i="11"/>
  <c r="M20" i="11"/>
  <c r="M19" i="11"/>
  <c r="M8" i="11"/>
  <c r="M28" i="6"/>
  <c r="M27" i="6"/>
  <c r="M26" i="6"/>
  <c r="M25" i="6"/>
  <c r="M24" i="6"/>
  <c r="M23" i="6"/>
  <c r="M22" i="6"/>
  <c r="M21" i="6"/>
  <c r="M20" i="6"/>
  <c r="M19" i="6"/>
  <c r="M18" i="6"/>
  <c r="M17" i="6"/>
  <c r="M8" i="6"/>
  <c r="M27" i="7"/>
  <c r="M26" i="7"/>
  <c r="M25" i="7"/>
  <c r="M7" i="7"/>
</calcChain>
</file>

<file path=xl/sharedStrings.xml><?xml version="1.0" encoding="utf-8"?>
<sst xmlns="http://schemas.openxmlformats.org/spreadsheetml/2006/main" count="1860" uniqueCount="528">
  <si>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</si>
  <si>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</si>
  <si>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</si>
  <si>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</si>
  <si>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</si>
  <si>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</si>
  <si>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</si>
  <si>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</si>
  <si>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</si>
  <si>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</si>
  <si>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</si>
  <si>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</si>
  <si>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</si>
  <si>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</si>
  <si>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55 КГ.</t>
  </si>
  <si>
    <t>50 КГ.</t>
  </si>
  <si>
    <t>46 КГ.</t>
  </si>
  <si>
    <t>42 КГ.</t>
  </si>
  <si>
    <t>КШВСМ</t>
  </si>
  <si>
    <t>2Ю</t>
  </si>
  <si>
    <t>Разряд</t>
  </si>
  <si>
    <t>1Ю</t>
  </si>
  <si>
    <t>Екатерина</t>
  </si>
  <si>
    <t>Любовь</t>
  </si>
  <si>
    <t>Фаворит Выборг</t>
  </si>
  <si>
    <t>Тедешвили ЛП</t>
  </si>
  <si>
    <t>Швецов АА</t>
  </si>
  <si>
    <t>Смирнов АМ</t>
  </si>
  <si>
    <t>Григорий</t>
  </si>
  <si>
    <t>Егор</t>
  </si>
  <si>
    <t>РСО Алания</t>
  </si>
  <si>
    <t>СШОР №2</t>
  </si>
  <si>
    <t>СДЮСШОР Олимпийские надежды</t>
  </si>
  <si>
    <t>Динамо Тула</t>
  </si>
  <si>
    <t>Даниил</t>
  </si>
  <si>
    <t>Бекузаров ХА</t>
  </si>
  <si>
    <t>Самборский СВ</t>
  </si>
  <si>
    <t>Фоминов ДА</t>
  </si>
  <si>
    <t>Полина</t>
  </si>
  <si>
    <t>Иванова</t>
  </si>
  <si>
    <t>Ольга</t>
  </si>
  <si>
    <t>МБУ СШОР "Юность" Торжок</t>
  </si>
  <si>
    <t>МКУ "Тосненская СШОР по дзюдо"</t>
  </si>
  <si>
    <t>Савин НН Ефремова МВ</t>
  </si>
  <si>
    <t>Кирилл</t>
  </si>
  <si>
    <t>Виталий</t>
  </si>
  <si>
    <t>ГБУ СШОР №1 Адмиралтейского района</t>
  </si>
  <si>
    <t>"БУДОКАН ДЗЮДО" Емельяново</t>
  </si>
  <si>
    <t>Динамо-Дмитров</t>
  </si>
  <si>
    <t>Ножилов МН</t>
  </si>
  <si>
    <t>Мария</t>
  </si>
  <si>
    <t>Евгения</t>
  </si>
  <si>
    <t>Валерия</t>
  </si>
  <si>
    <t>Александра</t>
  </si>
  <si>
    <t>МБОУ ДО "ДЮСШ-2" г. Северодвинск</t>
  </si>
  <si>
    <t>ГБУ СШОР по дзюдо им.А.С.Рахлина</t>
  </si>
  <si>
    <t>Савельева ОВ</t>
  </si>
  <si>
    <t>Илья</t>
  </si>
  <si>
    <t>Иван</t>
  </si>
  <si>
    <t>Тимур</t>
  </si>
  <si>
    <t>МРОО Клуб спортивных единоборств "Боец" Саранск</t>
  </si>
  <si>
    <t>СПБ ГБУ ЦФКиС Нарвская застава</t>
  </si>
  <si>
    <t>Паршин СМ Ивановичев ДИ</t>
  </si>
  <si>
    <t>Сорих НЮ</t>
  </si>
  <si>
    <t>Анна</t>
  </si>
  <si>
    <t>Ксения</t>
  </si>
  <si>
    <t>Дарья</t>
  </si>
  <si>
    <t>Аделина</t>
  </si>
  <si>
    <t>СШОР №9 "Шаболовка"</t>
  </si>
  <si>
    <t>Облсшор, Тульская обл</t>
  </si>
  <si>
    <t>Андреева АИ</t>
  </si>
  <si>
    <t>Артём</t>
  </si>
  <si>
    <t>Максим</t>
  </si>
  <si>
    <t>ГБУ СШОР по видам единоборств г. Тверь</t>
  </si>
  <si>
    <t>Клуб Дзюдо им ЗМС Али Хамхоева</t>
  </si>
  <si>
    <t>СК Барс, Саратовская обл</t>
  </si>
  <si>
    <t>Анастасия</t>
  </si>
  <si>
    <t>Гаситашвили ШГ</t>
  </si>
  <si>
    <t>Дьяконов АА</t>
  </si>
  <si>
    <t>Андрей</t>
  </si>
  <si>
    <t>Морозов АВ</t>
  </si>
  <si>
    <t>48КГ.</t>
  </si>
  <si>
    <t>Марианна</t>
  </si>
  <si>
    <t>Кушпита АМ</t>
  </si>
  <si>
    <t>Хугаев ВБ</t>
  </si>
  <si>
    <t>Григорьев</t>
  </si>
  <si>
    <t>Ибрагим</t>
  </si>
  <si>
    <t>МГФСО</t>
  </si>
  <si>
    <t>Иванова ТН</t>
  </si>
  <si>
    <t>Артем</t>
  </si>
  <si>
    <t>Давид</t>
  </si>
  <si>
    <t>ГБУ СШОР Василеостровского района</t>
  </si>
  <si>
    <t>60 КГ.</t>
  </si>
  <si>
    <t>Георгий</t>
  </si>
  <si>
    <t>Феликс</t>
  </si>
  <si>
    <t>Клевлин ИГ</t>
  </si>
  <si>
    <t>ГБУ СШОР №1 Фрунзенского района</t>
  </si>
  <si>
    <t>СШОР 3 г. Череповец</t>
  </si>
  <si>
    <t>Алексей</t>
  </si>
  <si>
    <t>Никита</t>
  </si>
  <si>
    <t>Ярослав</t>
  </si>
  <si>
    <t>Евгений</t>
  </si>
  <si>
    <t>Джабраилов</t>
  </si>
  <si>
    <t>1ю</t>
  </si>
  <si>
    <t>Сергей</t>
  </si>
  <si>
    <t>ШБ Руслана Сазонова</t>
  </si>
  <si>
    <t>Сазонов РА</t>
  </si>
  <si>
    <t>Шеремет ИС Иванова ТН</t>
  </si>
  <si>
    <t>Павлов ЕА Федосеев МА Ильин АВ</t>
  </si>
  <si>
    <t>Ленточников СЮ</t>
  </si>
  <si>
    <t>Чмыхалов ВВ</t>
  </si>
  <si>
    <t>Тимофей</t>
  </si>
  <si>
    <t>Фальков ДИ</t>
  </si>
  <si>
    <t>Иванова ТН Шеремет ИС</t>
  </si>
  <si>
    <t>Буравцева ЕС Устян СП</t>
  </si>
  <si>
    <t>Виктория</t>
  </si>
  <si>
    <t>Гладышева СС Климантова ВС</t>
  </si>
  <si>
    <t>44 КГ.</t>
  </si>
  <si>
    <t>Ахмедова</t>
  </si>
  <si>
    <t>Патимат</t>
  </si>
  <si>
    <t>Магомедханова</t>
  </si>
  <si>
    <t>Алина</t>
  </si>
  <si>
    <t>Хубулова</t>
  </si>
  <si>
    <t>Влада</t>
  </si>
  <si>
    <t>Чакина</t>
  </si>
  <si>
    <t>Кунина</t>
  </si>
  <si>
    <t>Татьяна</t>
  </si>
  <si>
    <t>Шенгилая</t>
  </si>
  <si>
    <t>Иоланта</t>
  </si>
  <si>
    <t>Киришская ДЮСШ</t>
  </si>
  <si>
    <t>МАУ Пуровская районная СШОР "Авангард"</t>
  </si>
  <si>
    <t>Иванова ВС Мишин ДА</t>
  </si>
  <si>
    <t>Андугужинов СС Кушнирюк ИИ</t>
  </si>
  <si>
    <t>Дягиль СС Шадриков АГ</t>
  </si>
  <si>
    <t>Комягина НВ</t>
  </si>
  <si>
    <t>Шахбанов СС</t>
  </si>
  <si>
    <t>Гадашова</t>
  </si>
  <si>
    <t>Хадижа</t>
  </si>
  <si>
    <t>Тимофеева</t>
  </si>
  <si>
    <t>Людмила</t>
  </si>
  <si>
    <t>Никифорова</t>
  </si>
  <si>
    <t>Царикасва</t>
  </si>
  <si>
    <t>Малика</t>
  </si>
  <si>
    <t>Гаврилова</t>
  </si>
  <si>
    <t>МБУС СШ "Раменское"</t>
  </si>
  <si>
    <t>ВОВИС</t>
  </si>
  <si>
    <t>Лазарева</t>
  </si>
  <si>
    <t>Облсшор, Тульская</t>
  </si>
  <si>
    <t>кмс</t>
  </si>
  <si>
    <t>Выборнов РВ</t>
  </si>
  <si>
    <t>Пухова АА</t>
  </si>
  <si>
    <t>Федоров ИВ Бочаров СА</t>
  </si>
  <si>
    <t>Залаесов МС</t>
  </si>
  <si>
    <t>52КГ.</t>
  </si>
  <si>
    <t>Алтышева</t>
  </si>
  <si>
    <t>Щетинина</t>
  </si>
  <si>
    <t>Целенко</t>
  </si>
  <si>
    <t>Ариадна</t>
  </si>
  <si>
    <t>Савушкина</t>
  </si>
  <si>
    <t>Ананьина</t>
  </si>
  <si>
    <t>Харитонова</t>
  </si>
  <si>
    <t>Сборная Челябинской области</t>
  </si>
  <si>
    <t>Клуб дзюдо «Самурай»</t>
  </si>
  <si>
    <t>СШ №114 "Рекорд"</t>
  </si>
  <si>
    <t>Щербинин СВ</t>
  </si>
  <si>
    <t>Коныгин СВ</t>
  </si>
  <si>
    <t>Кароннов НС Шкоров ВА</t>
  </si>
  <si>
    <t>57 КГ.</t>
  </si>
  <si>
    <t>Кузнецова</t>
  </si>
  <si>
    <t>София</t>
  </si>
  <si>
    <t>Русакова</t>
  </si>
  <si>
    <t>Бочкарева</t>
  </si>
  <si>
    <t>Ангелина</t>
  </si>
  <si>
    <t>Агонен</t>
  </si>
  <si>
    <t>Елизавета</t>
  </si>
  <si>
    <t>Гурьева</t>
  </si>
  <si>
    <t>Эльвида</t>
  </si>
  <si>
    <t>Нусупова</t>
  </si>
  <si>
    <t>Канышай</t>
  </si>
  <si>
    <t>Клуб ДЗЮДО Анны Сараевой</t>
  </si>
  <si>
    <t>МАУ СШОР "Тасма" г.Казани</t>
  </si>
  <si>
    <t>СШОР №25</t>
  </si>
  <si>
    <t>дзюдо Моздок, РСО Алания</t>
  </si>
  <si>
    <t>Сараева АА Гришанов ПВ</t>
  </si>
  <si>
    <t>Цивилев АС</t>
  </si>
  <si>
    <t>Заляев РМ</t>
  </si>
  <si>
    <t>Норицина ЕС</t>
  </si>
  <si>
    <t>63 КГ.</t>
  </si>
  <si>
    <t>Таболова</t>
  </si>
  <si>
    <t>Адель</t>
  </si>
  <si>
    <t>Исламова</t>
  </si>
  <si>
    <t>Карина</t>
  </si>
  <si>
    <t>Чернова</t>
  </si>
  <si>
    <t>Алена</t>
  </si>
  <si>
    <t>Юлиана</t>
  </si>
  <si>
    <t>Чампуридзе</t>
  </si>
  <si>
    <t>Артюгина</t>
  </si>
  <si>
    <t>Элина</t>
  </si>
  <si>
    <t>СК Дьяконова, Волгоградская</t>
  </si>
  <si>
    <t>Клуб дзюдо «Самурай», Архангельская</t>
  </si>
  <si>
    <t>Шеремет ИС</t>
  </si>
  <si>
    <t>Андраник ГА</t>
  </si>
  <si>
    <t>70 КГ.</t>
  </si>
  <si>
    <t>Колесниченко</t>
  </si>
  <si>
    <t>Огнивова</t>
  </si>
  <si>
    <t>Ева</t>
  </si>
  <si>
    <t>Хлыстова</t>
  </si>
  <si>
    <t>Смирнова</t>
  </si>
  <si>
    <t>Джиоева</t>
  </si>
  <si>
    <t>Джиоекв ПФ</t>
  </si>
  <si>
    <t>Костенко НА Костенко АБ</t>
  </si>
  <si>
    <t>св70 КГ.</t>
  </si>
  <si>
    <t>Ковалева</t>
  </si>
  <si>
    <t>Соловьева</t>
  </si>
  <si>
    <t>Зварич</t>
  </si>
  <si>
    <t>МБУ "СШ" г. Усинска</t>
  </si>
  <si>
    <t>Медведева ЖВ</t>
  </si>
  <si>
    <t>Джиоев</t>
  </si>
  <si>
    <t>Шаповалов ГВ</t>
  </si>
  <si>
    <t>Кусаева</t>
  </si>
  <si>
    <t>Замират</t>
  </si>
  <si>
    <t>Епифанов</t>
  </si>
  <si>
    <t>Платон</t>
  </si>
  <si>
    <t>Шайгасумов</t>
  </si>
  <si>
    <t>Остап</t>
  </si>
  <si>
    <t>Гевондян</t>
  </si>
  <si>
    <t>Размик</t>
  </si>
  <si>
    <t>Братушев</t>
  </si>
  <si>
    <t>Антон</t>
  </si>
  <si>
    <t>Боков</t>
  </si>
  <si>
    <t>Ислам</t>
  </si>
  <si>
    <t>Нозимов</t>
  </si>
  <si>
    <t>Шохружон</t>
  </si>
  <si>
    <t>Ингушетия</t>
  </si>
  <si>
    <t>Епифанов АВ Шкарин ИН</t>
  </si>
  <si>
    <t>Цечоев СС</t>
  </si>
  <si>
    <t>Лепихин СВ</t>
  </si>
  <si>
    <t>Лученко</t>
  </si>
  <si>
    <t>Жерносеков</t>
  </si>
  <si>
    <t>Александр</t>
  </si>
  <si>
    <t>Хуршидов</t>
  </si>
  <si>
    <t>Мурад</t>
  </si>
  <si>
    <t>Вагин</t>
  </si>
  <si>
    <t>Реун</t>
  </si>
  <si>
    <t>Дербент</t>
  </si>
  <si>
    <t>ЮГРА, ХМАО</t>
  </si>
  <si>
    <t>Герейханов РА</t>
  </si>
  <si>
    <t>Горин ВГ Соловьев ВВ</t>
  </si>
  <si>
    <t>Персман МН Белоголов ИО</t>
  </si>
  <si>
    <t>Стрижаков</t>
  </si>
  <si>
    <t>Данила</t>
  </si>
  <si>
    <t>Исатаев</t>
  </si>
  <si>
    <t>Нурлан</t>
  </si>
  <si>
    <t>Зуев</t>
  </si>
  <si>
    <t>Наврузов</t>
  </si>
  <si>
    <t>Сардорбек</t>
  </si>
  <si>
    <t>Гарданов</t>
  </si>
  <si>
    <t>Ростислав</t>
  </si>
  <si>
    <t>СК "ЛЕГЕНДА", Оренбургская обл</t>
  </si>
  <si>
    <t>Елхороев</t>
  </si>
  <si>
    <t>Исмаил</t>
  </si>
  <si>
    <t>Дельмамбетов РА</t>
  </si>
  <si>
    <t>Манатов</t>
  </si>
  <si>
    <t>Малик</t>
  </si>
  <si>
    <t>Крутиков</t>
  </si>
  <si>
    <t>Халаев</t>
  </si>
  <si>
    <t>Хетаг</t>
  </si>
  <si>
    <t>Перкин</t>
  </si>
  <si>
    <t>Савлаев</t>
  </si>
  <si>
    <t>Сослан</t>
  </si>
  <si>
    <t>Салаев</t>
  </si>
  <si>
    <t>Шерали</t>
  </si>
  <si>
    <t>СШ Центрального района</t>
  </si>
  <si>
    <t>Иванова МВ</t>
  </si>
  <si>
    <t>Батяев ИА</t>
  </si>
  <si>
    <t>Пырх ИМ Ермакова ВА</t>
  </si>
  <si>
    <t>Камурзоев</t>
  </si>
  <si>
    <t>Магомед</t>
  </si>
  <si>
    <t>Комаев</t>
  </si>
  <si>
    <t>Драгомирецкий</t>
  </si>
  <si>
    <t>Алиев</t>
  </si>
  <si>
    <t>Султан</t>
  </si>
  <si>
    <t>Рамазан</t>
  </si>
  <si>
    <t>Абдулкеримов</t>
  </si>
  <si>
    <t>Давуд</t>
  </si>
  <si>
    <t>Камурзоев Т Хамхоев И</t>
  </si>
  <si>
    <t>Лобанов ВД</t>
  </si>
  <si>
    <t>Федоров ПВ</t>
  </si>
  <si>
    <t>66 КГ.</t>
  </si>
  <si>
    <t>Руслан</t>
  </si>
  <si>
    <t>Иргалин</t>
  </si>
  <si>
    <t>Дмитрий</t>
  </si>
  <si>
    <t>Басов</t>
  </si>
  <si>
    <t>Петряков</t>
  </si>
  <si>
    <t>Саид</t>
  </si>
  <si>
    <t>Хамицаев</t>
  </si>
  <si>
    <t>Кибизов</t>
  </si>
  <si>
    <t>Рустам</t>
  </si>
  <si>
    <t>Золоев ЧР</t>
  </si>
  <si>
    <t>Гочиев АА</t>
  </si>
  <si>
    <t>Биктимиров ДН Лепихин СВ Шищкин ВА</t>
  </si>
  <si>
    <t>73 КГ.</t>
  </si>
  <si>
    <t>Хачатрян</t>
  </si>
  <si>
    <t>Карен</t>
  </si>
  <si>
    <t>Даев</t>
  </si>
  <si>
    <t>Чуйкин</t>
  </si>
  <si>
    <t>Осинцев</t>
  </si>
  <si>
    <t>Шелковников</t>
  </si>
  <si>
    <t>Зеленин</t>
  </si>
  <si>
    <t>Дворец спорта Лама</t>
  </si>
  <si>
    <t>СШОР №2 Невского рна</t>
  </si>
  <si>
    <t>Цветков ПМ</t>
  </si>
  <si>
    <t>Гарлевский ВИ Галоян МА</t>
  </si>
  <si>
    <t>Додонов ВВ Берсенев ЕА</t>
  </si>
  <si>
    <t>81 КГ.</t>
  </si>
  <si>
    <t>Гордейко</t>
  </si>
  <si>
    <t>Буркат</t>
  </si>
  <si>
    <t>Дзагуров</t>
  </si>
  <si>
    <t>Золоев</t>
  </si>
  <si>
    <t>Сармат</t>
  </si>
  <si>
    <t>Храменков</t>
  </si>
  <si>
    <t>СШОР-5 Петрозаводск</t>
  </si>
  <si>
    <t>Дзюдо Иркутской области</t>
  </si>
  <si>
    <t>СК Дьяконова, Волгоградская обл</t>
  </si>
  <si>
    <t>Гордейко Г</t>
  </si>
  <si>
    <t>Шаранов ДВ</t>
  </si>
  <si>
    <t>Саракаев СА</t>
  </si>
  <si>
    <t>Иванов СП</t>
  </si>
  <si>
    <t>СВ.81 КГ.</t>
  </si>
  <si>
    <t>Федин</t>
  </si>
  <si>
    <t>Шиенку</t>
  </si>
  <si>
    <t>Константин</t>
  </si>
  <si>
    <t>Пугин</t>
  </si>
  <si>
    <t>Куснимарданов</t>
  </si>
  <si>
    <t>Козленко</t>
  </si>
  <si>
    <t>Терентьев</t>
  </si>
  <si>
    <t>МУ СШОР № 22</t>
  </si>
  <si>
    <t>Авангард, Нижегородская обл</t>
  </si>
  <si>
    <t>Лапаев КВ Халтурин ЕА Дунаев АН</t>
  </si>
  <si>
    <t>Гладких АВ</t>
  </si>
  <si>
    <t>Арефьев</t>
  </si>
  <si>
    <t>Берсенев АЕ Берсенев АА Игнатенко АФ</t>
  </si>
  <si>
    <t>Мизонов АВ</t>
  </si>
  <si>
    <t>Повалихина</t>
  </si>
  <si>
    <t>МБУ БГО СШ Лидер</t>
  </si>
  <si>
    <t>Морозова</t>
  </si>
  <si>
    <t>Ефимов ДИ</t>
  </si>
  <si>
    <t>Ботвинников</t>
  </si>
  <si>
    <t>Иброхимжан</t>
  </si>
  <si>
    <t>Уулу Мухамадали</t>
  </si>
  <si>
    <t>Черезов</t>
  </si>
  <si>
    <t>Хамидов</t>
  </si>
  <si>
    <t>Гамид</t>
  </si>
  <si>
    <t>Ивантеевская федерация дзюдо и самбо</t>
  </si>
  <si>
    <t>Кобелянсктй МВ</t>
  </si>
  <si>
    <t>Токарев ВК Ивченко АА</t>
  </si>
  <si>
    <t>Гулиенко</t>
  </si>
  <si>
    <t>Волчек</t>
  </si>
  <si>
    <t>г. Костомукша "ДЮСШ №2"</t>
  </si>
  <si>
    <t>Лобашов ВН</t>
  </si>
  <si>
    <t>Бородин</t>
  </si>
  <si>
    <t>Гаджиахмедов</t>
  </si>
  <si>
    <t>Шамиль</t>
  </si>
  <si>
    <t>Сурин</t>
  </si>
  <si>
    <t>Горячев АВ Фоминов ДА</t>
  </si>
  <si>
    <t>Сараева</t>
  </si>
  <si>
    <t>Станислава</t>
  </si>
  <si>
    <t>Гладких</t>
  </si>
  <si>
    <t>Комаревцева</t>
  </si>
  <si>
    <t>МКУДО "Суджанская ДЮСШ"</t>
  </si>
  <si>
    <t>Сараева АА</t>
  </si>
  <si>
    <t>Ирошников ВА Ирошников АВ</t>
  </si>
  <si>
    <t>Булгаков СН Марченко АС</t>
  </si>
  <si>
    <t>Даниелян</t>
  </si>
  <si>
    <t>Артур</t>
  </si>
  <si>
    <t>Магомедов</t>
  </si>
  <si>
    <t>Расул</t>
  </si>
  <si>
    <t>Гордеев</t>
  </si>
  <si>
    <t>Владислав</t>
  </si>
  <si>
    <t>Мамедов</t>
  </si>
  <si>
    <t>Самир</t>
  </si>
  <si>
    <t>Родион</t>
  </si>
  <si>
    <t>Носов</t>
  </si>
  <si>
    <t>Хрунин</t>
  </si>
  <si>
    <t>Зверева</t>
  </si>
  <si>
    <t>Карабдагова</t>
  </si>
  <si>
    <t>Саният</t>
  </si>
  <si>
    <t>Попова</t>
  </si>
  <si>
    <t>Пичакчян</t>
  </si>
  <si>
    <t>МБУ СШ Сальского района, Ростовская обл</t>
  </si>
  <si>
    <t>МБУ "Няндомская спортивная школа"</t>
  </si>
  <si>
    <t>Гвоздевская ИВ</t>
  </si>
  <si>
    <t>Бардин АВ</t>
  </si>
  <si>
    <t>Исаев</t>
  </si>
  <si>
    <t>Акаш</t>
  </si>
  <si>
    <t>Камилов</t>
  </si>
  <si>
    <t>Алекберов</t>
  </si>
  <si>
    <t>Рамил</t>
  </si>
  <si>
    <t>Махмудов</t>
  </si>
  <si>
    <t>Теймур</t>
  </si>
  <si>
    <t>Рассказов</t>
  </si>
  <si>
    <t>Варлахов</t>
  </si>
  <si>
    <t>Кузин</t>
  </si>
  <si>
    <t>Лапина</t>
  </si>
  <si>
    <t>Комарова</t>
  </si>
  <si>
    <t>МАУ СШ Котельники</t>
  </si>
  <si>
    <t>Ефимов ДИ Бычков ДС</t>
  </si>
  <si>
    <t>Печенин Матейчук</t>
  </si>
  <si>
    <t>Рямо</t>
  </si>
  <si>
    <t>Духова</t>
  </si>
  <si>
    <t>Снежана</t>
  </si>
  <si>
    <t>Мамытов А</t>
  </si>
  <si>
    <t>Севрюгин</t>
  </si>
  <si>
    <t>Олег</t>
  </si>
  <si>
    <t>ДЮСШ№16 Мурманская обл</t>
  </si>
  <si>
    <t>Божьев</t>
  </si>
  <si>
    <t>МБУ БГО СШ Лидер Московская обл</t>
  </si>
  <si>
    <t>Бычков ДС Скомсков РВ</t>
  </si>
  <si>
    <t>Лисаев</t>
  </si>
  <si>
    <t>Лисицын</t>
  </si>
  <si>
    <t>Девяткин</t>
  </si>
  <si>
    <t>Иоанн</t>
  </si>
  <si>
    <t>Пущино</t>
  </si>
  <si>
    <t>Флоря</t>
  </si>
  <si>
    <t>ГБУ СШОР Курортного района г.Зеленогорск</t>
  </si>
  <si>
    <t>Иванов</t>
  </si>
  <si>
    <t>Шкарин ИН Савин КА Сыртланов</t>
  </si>
  <si>
    <t>Киселев ВИ Киселев ИВ</t>
  </si>
  <si>
    <t>Кирилов АМ Коржавых ПВ</t>
  </si>
  <si>
    <t>Коловердов</t>
  </si>
  <si>
    <t>Айсин</t>
  </si>
  <si>
    <t>Дамир</t>
  </si>
  <si>
    <t>Потапов</t>
  </si>
  <si>
    <t>Онда</t>
  </si>
  <si>
    <t>Динамо-Волгоград</t>
  </si>
  <si>
    <t>Сидоров СВ</t>
  </si>
  <si>
    <t xml:space="preserve"> 2005-06 ГГ.РОЖД. </t>
  </si>
  <si>
    <t xml:space="preserve">Красикова </t>
  </si>
  <si>
    <t>Ника</t>
  </si>
  <si>
    <t>Архангельская область</t>
  </si>
  <si>
    <t>Шарапов РР</t>
  </si>
  <si>
    <t>Дукаревич</t>
  </si>
  <si>
    <t>СШОР №47</t>
  </si>
  <si>
    <t>Степанов ЕН</t>
  </si>
  <si>
    <t>Мадаминов</t>
  </si>
  <si>
    <t>Абдукодир</t>
  </si>
  <si>
    <t>Абаджян</t>
  </si>
  <si>
    <t>Ахмадбеков</t>
  </si>
  <si>
    <t>Гаджимурад</t>
  </si>
  <si>
    <t>Вологодская область</t>
  </si>
  <si>
    <t>Облсшор</t>
  </si>
  <si>
    <t>Костенко НА Костенко АБ Курбанов ЭТ</t>
  </si>
  <si>
    <t>Филькина</t>
  </si>
  <si>
    <t>Лана</t>
  </si>
  <si>
    <t xml:space="preserve">Болтушкина </t>
  </si>
  <si>
    <t>Московская область</t>
  </si>
  <si>
    <t>Базыкин СЮ</t>
  </si>
  <si>
    <t>Евстратенко</t>
  </si>
  <si>
    <t>Владилена</t>
  </si>
  <si>
    <t>Маслякова ОВ</t>
  </si>
  <si>
    <t>Бахвалов</t>
  </si>
  <si>
    <t>Бабашев</t>
  </si>
  <si>
    <t>Зубович</t>
  </si>
  <si>
    <t>Василий</t>
  </si>
  <si>
    <t>МБОУ ДО «Районная ДЮСШ», г. Гатчина</t>
  </si>
  <si>
    <t>Трофимова ДС Грездков АП</t>
  </si>
  <si>
    <t>СШОР Вовис</t>
  </si>
  <si>
    <t>Залессов МС</t>
  </si>
  <si>
    <t>Магомедсалихова</t>
  </si>
  <si>
    <t>Абидат</t>
  </si>
  <si>
    <t>ОЛИМП ХМАО</t>
  </si>
  <si>
    <t>КМС</t>
  </si>
  <si>
    <t>Визирякин</t>
  </si>
  <si>
    <t>Всеволод</t>
  </si>
  <si>
    <t>Калининградская область</t>
  </si>
  <si>
    <t>Ярмолюк ВС Ярмолюк НС</t>
  </si>
  <si>
    <t>Завьялов</t>
  </si>
  <si>
    <t>Валентин</t>
  </si>
  <si>
    <t>Искра В.Новгород</t>
  </si>
  <si>
    <t>Яросвет И.</t>
  </si>
  <si>
    <t>Баловнева</t>
  </si>
  <si>
    <t>Буравцева ЕС Сагитова Г.</t>
  </si>
  <si>
    <t>СШОР ВО</t>
  </si>
  <si>
    <t>Коржавых ПВ Кирилов АМ</t>
  </si>
  <si>
    <t>2ю</t>
  </si>
  <si>
    <t xml:space="preserve">Иванова ТН </t>
  </si>
  <si>
    <t>Николюкин</t>
  </si>
  <si>
    <t>Иванова МВ Соколов АС</t>
  </si>
  <si>
    <t>Посник</t>
  </si>
  <si>
    <t>Ивченко АА</t>
  </si>
  <si>
    <t>Юдина</t>
  </si>
  <si>
    <t>Лиана</t>
  </si>
  <si>
    <t>Калининградская область RedStar</t>
  </si>
  <si>
    <t>Меркучев ДГ</t>
  </si>
  <si>
    <t>Мозголова</t>
  </si>
  <si>
    <t>Егошин БА</t>
  </si>
  <si>
    <t>Сабир</t>
  </si>
  <si>
    <t>Финенко</t>
  </si>
  <si>
    <t>Гордейко ГВ</t>
  </si>
  <si>
    <t>Коновалов</t>
  </si>
  <si>
    <t>Курбаналиев</t>
  </si>
  <si>
    <t>Муслим</t>
  </si>
  <si>
    <t>ГБУ СШОР Петродворцовского района</t>
  </si>
  <si>
    <t>Мякинин АА Мякинин ДА</t>
  </si>
  <si>
    <t>Хоментовский НК Хоментовская ТИ</t>
  </si>
  <si>
    <t xml:space="preserve">Кравцова </t>
  </si>
  <si>
    <t>СШОР Фаворит Выборг</t>
  </si>
  <si>
    <t>Степанян АА</t>
  </si>
  <si>
    <t>Латынцев</t>
  </si>
  <si>
    <t>Калининградская обл</t>
  </si>
  <si>
    <t>Ерошкин</t>
  </si>
  <si>
    <t>Макар</t>
  </si>
  <si>
    <t>Мищук</t>
  </si>
  <si>
    <t>Калининградская обл RedStar</t>
  </si>
  <si>
    <t>Махнач</t>
  </si>
  <si>
    <t>Чубуков</t>
  </si>
  <si>
    <t>Святослав</t>
  </si>
  <si>
    <t>Хохлов</t>
  </si>
  <si>
    <t>Глеб</t>
  </si>
  <si>
    <t>Шлейн</t>
  </si>
  <si>
    <t>Юращук</t>
  </si>
  <si>
    <t>ВИФК</t>
  </si>
  <si>
    <t>Степанов АБ</t>
  </si>
  <si>
    <t>Севастьянов</t>
  </si>
  <si>
    <t>Владимир</t>
  </si>
  <si>
    <t>Храбров</t>
  </si>
  <si>
    <t>СШОР№1 Мончегорск</t>
  </si>
  <si>
    <t>Паршин 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</si>
</sst>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3" xfId="0" applyFill="1" applyBorder="1"/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0" fillId="4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zoomScale="85" zoomScaleNormal="85" workbookViewId="0">
      <selection activeCell="C7" sqref="C7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3.5703125" customWidth="1"/>
    <col min="4" max="4" width="10.28515625" customWidth="1"/>
    <col min="5" max="5" width="28" customWidth="1"/>
    <col min="6" max="6" width="6.28515625" customWidth="1"/>
    <col min="7" max="7" width="7" customWidth="1"/>
    <col min="8" max="8" width="28.28515625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117</v>
      </c>
      <c r="K4" s="10"/>
    </row>
    <row r="5" spans="2:13" ht="15.75" thickBot="1" x14ac:dyDescent="0.3">
      <c r="B5" s="9"/>
      <c r="I5" s="46" t="s">
        <v>6</v>
      </c>
      <c r="J5" s="47"/>
      <c r="K5" s="47"/>
      <c r="L5" s="47"/>
      <c r="M5" s="48"/>
    </row>
    <row r="6" spans="2:13" ht="15.75" thickBot="1" x14ac:dyDescent="0.3">
      <c r="B6" s="2" t="s">
        <v>0</v>
      </c>
      <c r="C6" s="14" t="s">
        <v>1</v>
      </c>
      <c r="D6" s="5" t="s">
        <v>2</v>
      </c>
      <c r="E6" s="4" t="s">
        <v>3</v>
      </c>
      <c r="F6" s="5" t="s">
        <v>4</v>
      </c>
      <c r="G6" s="4" t="s">
        <v>20</v>
      </c>
      <c r="H6" s="4" t="s">
        <v>5</v>
      </c>
      <c r="I6" s="6" t="s">
        <v>7</v>
      </c>
      <c r="J6" s="7" t="s">
        <v>8</v>
      </c>
      <c r="K6" s="6" t="s">
        <v>9</v>
      </c>
      <c r="L6" s="7" t="s">
        <v>10</v>
      </c>
      <c r="M6" s="6" t="s">
        <v>11</v>
      </c>
    </row>
    <row r="7" spans="2:13" x14ac:dyDescent="0.25">
      <c r="B7" s="11">
        <v>1</v>
      </c>
      <c r="C7" s="17" t="s">
        <v>120</v>
      </c>
      <c r="D7" s="17" t="s">
        <v>121</v>
      </c>
      <c r="E7" s="17" t="s">
        <v>31</v>
      </c>
      <c r="F7" s="18">
        <v>6</v>
      </c>
      <c r="G7" s="18" t="s">
        <v>21</v>
      </c>
      <c r="H7" s="17" t="s">
        <v>56</v>
      </c>
      <c r="I7" s="16">
        <v>20</v>
      </c>
      <c r="J7" s="16">
        <v>30</v>
      </c>
      <c r="K7" s="16">
        <v>20</v>
      </c>
      <c r="L7" s="13"/>
      <c r="M7" s="13">
        <f t="shared" ref="M7:M27" si="0">SUM(I7:L7)</f>
        <v>70</v>
      </c>
    </row>
    <row r="8" spans="2:13" x14ac:dyDescent="0.25">
      <c r="B8" s="8">
        <v>2</v>
      </c>
      <c r="C8" s="17" t="s">
        <v>122</v>
      </c>
      <c r="D8" s="17" t="s">
        <v>123</v>
      </c>
      <c r="E8" s="17" t="s">
        <v>68</v>
      </c>
      <c r="F8" s="18">
        <v>6</v>
      </c>
      <c r="G8" s="18" t="s">
        <v>21</v>
      </c>
      <c r="H8" s="17" t="s">
        <v>134</v>
      </c>
      <c r="I8" s="16">
        <v>15</v>
      </c>
      <c r="J8" s="16">
        <v>20</v>
      </c>
      <c r="K8" s="16"/>
      <c r="L8" s="13"/>
      <c r="M8" s="13">
        <f t="shared" si="0"/>
        <v>35</v>
      </c>
    </row>
    <row r="9" spans="2:13" x14ac:dyDescent="0.25">
      <c r="B9" s="11">
        <v>3</v>
      </c>
      <c r="C9" s="17" t="s">
        <v>118</v>
      </c>
      <c r="D9" s="17" t="s">
        <v>119</v>
      </c>
      <c r="E9" s="17" t="s">
        <v>115</v>
      </c>
      <c r="F9" s="18">
        <v>6</v>
      </c>
      <c r="G9" s="18" t="s">
        <v>21</v>
      </c>
      <c r="H9" s="17" t="s">
        <v>135</v>
      </c>
      <c r="I9" s="16">
        <v>30</v>
      </c>
      <c r="J9" s="16"/>
      <c r="K9" s="16"/>
      <c r="L9" s="13"/>
      <c r="M9" s="13">
        <f t="shared" si="0"/>
        <v>30</v>
      </c>
    </row>
    <row r="10" spans="2:13" x14ac:dyDescent="0.25">
      <c r="B10" s="11">
        <v>4</v>
      </c>
      <c r="C10" s="17" t="s">
        <v>437</v>
      </c>
      <c r="D10" s="17" t="s">
        <v>438</v>
      </c>
      <c r="E10" s="17" t="s">
        <v>439</v>
      </c>
      <c r="F10" s="18">
        <v>6</v>
      </c>
      <c r="G10" s="18">
        <v>2</v>
      </c>
      <c r="H10" s="17" t="s">
        <v>440</v>
      </c>
      <c r="I10" s="13"/>
      <c r="J10" s="13"/>
      <c r="K10" s="16">
        <v>30</v>
      </c>
      <c r="L10" s="13"/>
      <c r="M10" s="13">
        <f t="shared" si="0"/>
        <v>30</v>
      </c>
    </row>
    <row r="11" spans="2:13" x14ac:dyDescent="0.25">
      <c r="B11" s="8">
        <v>5</v>
      </c>
      <c r="C11" s="17" t="s">
        <v>124</v>
      </c>
      <c r="D11" s="17" t="s">
        <v>76</v>
      </c>
      <c r="E11" s="17" t="s">
        <v>129</v>
      </c>
      <c r="F11" s="18">
        <v>5</v>
      </c>
      <c r="G11" s="18">
        <v>3</v>
      </c>
      <c r="H11" s="17" t="s">
        <v>133</v>
      </c>
      <c r="I11" s="16">
        <v>15</v>
      </c>
      <c r="J11" s="16">
        <v>15</v>
      </c>
      <c r="K11" s="16"/>
      <c r="L11" s="13"/>
      <c r="M11" s="13">
        <f t="shared" si="0"/>
        <v>30</v>
      </c>
    </row>
    <row r="12" spans="2:13" x14ac:dyDescent="0.25">
      <c r="B12" s="8">
        <v>6</v>
      </c>
      <c r="C12" s="17" t="s">
        <v>125</v>
      </c>
      <c r="D12" s="17" t="s">
        <v>126</v>
      </c>
      <c r="E12" s="17" t="s">
        <v>130</v>
      </c>
      <c r="F12" s="18">
        <v>6</v>
      </c>
      <c r="G12" s="18" t="s">
        <v>19</v>
      </c>
      <c r="H12" s="17" t="s">
        <v>132</v>
      </c>
      <c r="I12" s="16">
        <v>10</v>
      </c>
      <c r="J12" s="16">
        <v>10</v>
      </c>
      <c r="K12" s="16"/>
      <c r="L12" s="13"/>
      <c r="M12" s="13">
        <f t="shared" si="0"/>
        <v>20</v>
      </c>
    </row>
    <row r="13" spans="2:13" x14ac:dyDescent="0.25">
      <c r="B13" s="11">
        <v>7</v>
      </c>
      <c r="C13" s="17" t="s">
        <v>343</v>
      </c>
      <c r="D13" s="17" t="s">
        <v>65</v>
      </c>
      <c r="E13" s="17" t="s">
        <v>344</v>
      </c>
      <c r="F13" s="18">
        <v>5</v>
      </c>
      <c r="G13" s="18" t="s">
        <v>21</v>
      </c>
      <c r="H13" s="17" t="s">
        <v>346</v>
      </c>
      <c r="I13" s="16"/>
      <c r="J13" s="16">
        <v>15</v>
      </c>
      <c r="K13" s="16"/>
      <c r="L13" s="13"/>
      <c r="M13" s="13">
        <f t="shared" si="0"/>
        <v>15</v>
      </c>
    </row>
    <row r="14" spans="2:13" x14ac:dyDescent="0.25">
      <c r="B14" s="8">
        <v>7</v>
      </c>
      <c r="C14" s="17" t="s">
        <v>441</v>
      </c>
      <c r="D14" s="17" t="s">
        <v>123</v>
      </c>
      <c r="E14" s="17" t="s">
        <v>442</v>
      </c>
      <c r="F14" s="18">
        <v>6</v>
      </c>
      <c r="G14" s="18" t="s">
        <v>21</v>
      </c>
      <c r="H14" s="17" t="s">
        <v>443</v>
      </c>
      <c r="I14" s="8"/>
      <c r="J14" s="8"/>
      <c r="K14" s="16">
        <v>15</v>
      </c>
      <c r="L14" s="8"/>
      <c r="M14" s="13">
        <f t="shared" si="0"/>
        <v>15</v>
      </c>
    </row>
    <row r="15" spans="2:13" x14ac:dyDescent="0.25">
      <c r="B15" s="11">
        <v>9</v>
      </c>
      <c r="C15" s="17" t="s">
        <v>127</v>
      </c>
      <c r="D15" s="17" t="s">
        <v>128</v>
      </c>
      <c r="E15" s="17" t="s">
        <v>18</v>
      </c>
      <c r="F15" s="18">
        <v>6</v>
      </c>
      <c r="G15" s="18" t="s">
        <v>19</v>
      </c>
      <c r="H15" s="17" t="s">
        <v>131</v>
      </c>
      <c r="I15" s="16">
        <v>10</v>
      </c>
      <c r="J15" s="16"/>
      <c r="K15" s="16"/>
      <c r="L15" s="13"/>
      <c r="M15" s="13">
        <f t="shared" si="0"/>
        <v>10</v>
      </c>
    </row>
    <row r="16" spans="2:13" x14ac:dyDescent="0.25">
      <c r="B16" s="8">
        <v>9</v>
      </c>
      <c r="C16" s="17" t="s">
        <v>345</v>
      </c>
      <c r="D16" s="17" t="s">
        <v>121</v>
      </c>
      <c r="E16" s="17" t="s">
        <v>41</v>
      </c>
      <c r="F16" s="18">
        <v>5</v>
      </c>
      <c r="G16" s="18" t="s">
        <v>21</v>
      </c>
      <c r="H16" s="17" t="s">
        <v>43</v>
      </c>
      <c r="I16" s="16"/>
      <c r="J16" s="16">
        <v>10</v>
      </c>
      <c r="K16" s="16"/>
      <c r="L16" s="13"/>
      <c r="M16" s="13">
        <f t="shared" si="0"/>
        <v>10</v>
      </c>
    </row>
    <row r="17" spans="2:13" x14ac:dyDescent="0.25">
      <c r="B17" s="11">
        <v>11</v>
      </c>
      <c r="C17" s="17"/>
      <c r="D17" s="17"/>
      <c r="E17" s="17"/>
      <c r="F17" s="18"/>
      <c r="G17" s="18"/>
      <c r="H17" s="17"/>
      <c r="I17" s="8"/>
      <c r="J17" s="8"/>
      <c r="K17" s="8"/>
      <c r="L17" s="8"/>
      <c r="M17" s="13">
        <f t="shared" si="0"/>
        <v>0</v>
      </c>
    </row>
    <row r="18" spans="2:13" x14ac:dyDescent="0.25">
      <c r="B18" s="8">
        <v>12</v>
      </c>
      <c r="C18" s="17"/>
      <c r="D18" s="17"/>
      <c r="E18" s="17"/>
      <c r="F18" s="18"/>
      <c r="G18" s="18"/>
      <c r="H18" s="17"/>
      <c r="I18" s="8"/>
      <c r="J18" s="8"/>
      <c r="K18" s="8"/>
      <c r="L18" s="8"/>
      <c r="M18" s="13">
        <f t="shared" si="0"/>
        <v>0</v>
      </c>
    </row>
    <row r="19" spans="2:13" x14ac:dyDescent="0.25">
      <c r="B19" s="11">
        <v>13</v>
      </c>
      <c r="C19" s="17"/>
      <c r="D19" s="17"/>
      <c r="E19" s="17"/>
      <c r="F19" s="18"/>
      <c r="G19" s="18"/>
      <c r="H19" s="1"/>
      <c r="I19" s="8"/>
      <c r="J19" s="8"/>
      <c r="K19" s="8"/>
      <c r="L19" s="8"/>
      <c r="M19" s="13">
        <f t="shared" si="0"/>
        <v>0</v>
      </c>
    </row>
    <row r="20" spans="2:13" x14ac:dyDescent="0.25">
      <c r="B20" s="8">
        <v>14</v>
      </c>
      <c r="C20" s="1"/>
      <c r="D20" s="1"/>
      <c r="E20" s="1"/>
      <c r="F20" s="18"/>
      <c r="G20" s="18"/>
      <c r="H20" s="1"/>
      <c r="I20" s="8"/>
      <c r="J20" s="8"/>
      <c r="K20" s="8"/>
      <c r="L20" s="8"/>
      <c r="M20" s="13">
        <f t="shared" si="0"/>
        <v>0</v>
      </c>
    </row>
    <row r="21" spans="2:13" x14ac:dyDescent="0.25">
      <c r="B21" s="11">
        <v>15</v>
      </c>
      <c r="C21" s="1"/>
      <c r="D21" s="1"/>
      <c r="E21" s="1"/>
      <c r="F21" s="18"/>
      <c r="G21" s="18"/>
      <c r="H21" s="1"/>
      <c r="I21" s="8"/>
      <c r="J21" s="8"/>
      <c r="K21" s="8"/>
      <c r="L21" s="8"/>
      <c r="M21" s="13">
        <f t="shared" si="0"/>
        <v>0</v>
      </c>
    </row>
    <row r="22" spans="2:13" x14ac:dyDescent="0.25">
      <c r="B22" s="8">
        <v>16</v>
      </c>
      <c r="C22" s="1"/>
      <c r="D22" s="1"/>
      <c r="E22" s="1"/>
      <c r="F22" s="18"/>
      <c r="G22" s="18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11">
        <v>17</v>
      </c>
      <c r="C23" s="1"/>
      <c r="D23" s="1"/>
      <c r="E23" s="1"/>
      <c r="F23" s="18"/>
      <c r="G23" s="18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8">
        <v>18</v>
      </c>
      <c r="C24" s="1"/>
      <c r="D24" s="1"/>
      <c r="E24" s="1"/>
      <c r="F24" s="18"/>
      <c r="G24" s="18"/>
      <c r="H24" s="1"/>
      <c r="I24" s="8"/>
      <c r="J24" s="8"/>
      <c r="K24" s="8"/>
      <c r="L24" s="8"/>
      <c r="M24" s="13">
        <f t="shared" si="0"/>
        <v>0</v>
      </c>
    </row>
    <row r="25" spans="2:13" x14ac:dyDescent="0.25">
      <c r="B25" s="11">
        <v>19</v>
      </c>
      <c r="C25" s="1"/>
      <c r="D25" s="1"/>
      <c r="E25" s="1"/>
      <c r="F25" s="18"/>
      <c r="G25" s="18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8">
        <v>20</v>
      </c>
      <c r="C26" s="1"/>
      <c r="D26" s="1"/>
      <c r="E26" s="1"/>
      <c r="F26" s="18"/>
      <c r="G26" s="18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11">
        <v>21</v>
      </c>
      <c r="C27" s="1"/>
      <c r="D27" s="1"/>
      <c r="E27" s="1"/>
      <c r="F27" s="18"/>
      <c r="G27" s="18"/>
      <c r="H27" s="1"/>
      <c r="I27" s="8"/>
      <c r="J27" s="8"/>
      <c r="K27" s="8"/>
      <c r="L27" s="8"/>
      <c r="M27" s="8">
        <f t="shared" si="0"/>
        <v>0</v>
      </c>
    </row>
  </sheetData>
  <autoFilter ref="B6:M6">
    <sortState ref="B7:M27">
      <sortCondition descending="1" ref="M6"/>
    </sortState>
  </autoFilter>
  <sortState ref="C8:L18">
    <sortCondition descending="1" ref="L8:L18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zoomScale="85" zoomScaleNormal="85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15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5" t="s">
        <v>360</v>
      </c>
      <c r="D8" s="15" t="s">
        <v>104</v>
      </c>
      <c r="E8" s="15" t="s">
        <v>18</v>
      </c>
      <c r="F8" s="16">
        <v>6</v>
      </c>
      <c r="G8" s="16">
        <v>3</v>
      </c>
      <c r="H8" s="15" t="s">
        <v>112</v>
      </c>
      <c r="I8" s="8"/>
      <c r="J8" s="16">
        <v>30</v>
      </c>
      <c r="K8" s="13">
        <v>30</v>
      </c>
      <c r="L8" s="13"/>
      <c r="M8" s="13">
        <f t="shared" ref="M8:M27" si="0">SUM(I8:L8)</f>
        <v>60</v>
      </c>
    </row>
    <row r="9" spans="2:13" x14ac:dyDescent="0.25">
      <c r="B9" s="8">
        <v>2</v>
      </c>
      <c r="C9" s="15" t="s">
        <v>249</v>
      </c>
      <c r="D9" s="15" t="s">
        <v>250</v>
      </c>
      <c r="E9" s="15" t="s">
        <v>55</v>
      </c>
      <c r="F9" s="16">
        <v>6</v>
      </c>
      <c r="G9" s="16" t="s">
        <v>19</v>
      </c>
      <c r="H9" s="15" t="s">
        <v>200</v>
      </c>
      <c r="I9" s="16">
        <v>30</v>
      </c>
      <c r="J9" s="16">
        <v>20</v>
      </c>
      <c r="K9" s="13"/>
      <c r="L9" s="13"/>
      <c r="M9" s="13">
        <f t="shared" si="0"/>
        <v>50</v>
      </c>
    </row>
    <row r="10" spans="2:13" x14ac:dyDescent="0.25">
      <c r="B10" s="11">
        <v>3</v>
      </c>
      <c r="C10" s="15" t="s">
        <v>85</v>
      </c>
      <c r="D10" s="15" t="s">
        <v>111</v>
      </c>
      <c r="E10" s="15" t="s">
        <v>18</v>
      </c>
      <c r="F10" s="16">
        <v>6</v>
      </c>
      <c r="G10" s="16" t="s">
        <v>21</v>
      </c>
      <c r="H10" s="15" t="s">
        <v>112</v>
      </c>
      <c r="I10" s="16"/>
      <c r="J10" s="16">
        <v>10</v>
      </c>
      <c r="K10" s="16">
        <v>15</v>
      </c>
      <c r="L10" s="8"/>
      <c r="M10" s="13">
        <f t="shared" si="0"/>
        <v>25</v>
      </c>
    </row>
    <row r="11" spans="2:13" x14ac:dyDescent="0.25">
      <c r="B11" s="8">
        <v>4</v>
      </c>
      <c r="C11" s="15" t="s">
        <v>251</v>
      </c>
      <c r="D11" s="15" t="s">
        <v>252</v>
      </c>
      <c r="E11" s="15" t="s">
        <v>258</v>
      </c>
      <c r="F11" s="16">
        <v>6</v>
      </c>
      <c r="G11" s="16" t="s">
        <v>21</v>
      </c>
      <c r="H11" s="15" t="s">
        <v>77</v>
      </c>
      <c r="I11" s="16">
        <v>20</v>
      </c>
      <c r="J11" s="16"/>
      <c r="K11" s="16"/>
      <c r="L11" s="13"/>
      <c r="M11" s="13">
        <f t="shared" si="0"/>
        <v>20</v>
      </c>
    </row>
    <row r="12" spans="2:13" x14ac:dyDescent="0.25">
      <c r="B12" s="8">
        <v>4</v>
      </c>
      <c r="C12" s="15" t="s">
        <v>350</v>
      </c>
      <c r="D12" s="15" t="s">
        <v>99</v>
      </c>
      <c r="E12" s="15" t="s">
        <v>129</v>
      </c>
      <c r="F12" s="16">
        <v>2</v>
      </c>
      <c r="G12" s="16">
        <v>2</v>
      </c>
      <c r="H12" s="15" t="s">
        <v>355</v>
      </c>
      <c r="I12" s="16"/>
      <c r="J12" s="16"/>
      <c r="K12" s="16">
        <v>20</v>
      </c>
      <c r="L12" s="8"/>
      <c r="M12" s="13">
        <f t="shared" si="0"/>
        <v>20</v>
      </c>
    </row>
    <row r="13" spans="2:13" x14ac:dyDescent="0.25">
      <c r="B13" s="11">
        <v>6</v>
      </c>
      <c r="C13" s="15" t="s">
        <v>256</v>
      </c>
      <c r="D13" s="15" t="s">
        <v>257</v>
      </c>
      <c r="E13" s="15" t="s">
        <v>55</v>
      </c>
      <c r="F13" s="16">
        <v>5</v>
      </c>
      <c r="G13" s="16">
        <v>3</v>
      </c>
      <c r="H13" s="15" t="s">
        <v>88</v>
      </c>
      <c r="I13" s="16">
        <v>10</v>
      </c>
      <c r="J13" s="16">
        <v>10</v>
      </c>
      <c r="K13" s="16"/>
      <c r="L13" s="13"/>
      <c r="M13" s="13">
        <f t="shared" si="0"/>
        <v>20</v>
      </c>
    </row>
    <row r="14" spans="2:13" x14ac:dyDescent="0.25">
      <c r="B14" s="11">
        <v>7</v>
      </c>
      <c r="C14" s="15" t="s">
        <v>259</v>
      </c>
      <c r="D14" s="15" t="s">
        <v>260</v>
      </c>
      <c r="E14" s="15" t="s">
        <v>233</v>
      </c>
      <c r="F14" s="16">
        <v>5</v>
      </c>
      <c r="G14" s="16" t="s">
        <v>19</v>
      </c>
      <c r="H14" s="15" t="s">
        <v>235</v>
      </c>
      <c r="I14" s="16">
        <v>15</v>
      </c>
      <c r="J14" s="16"/>
      <c r="K14" s="16"/>
      <c r="L14" s="13"/>
      <c r="M14" s="13">
        <f t="shared" si="0"/>
        <v>15</v>
      </c>
    </row>
    <row r="15" spans="2:13" x14ac:dyDescent="0.25">
      <c r="B15" s="8">
        <v>7</v>
      </c>
      <c r="C15" s="15" t="s">
        <v>253</v>
      </c>
      <c r="D15" s="15" t="s">
        <v>104</v>
      </c>
      <c r="E15" s="15" t="s">
        <v>32</v>
      </c>
      <c r="F15" s="16">
        <v>5</v>
      </c>
      <c r="G15" s="16" t="s">
        <v>21</v>
      </c>
      <c r="H15" s="15" t="s">
        <v>108</v>
      </c>
      <c r="I15" s="16">
        <v>15</v>
      </c>
      <c r="J15" s="16"/>
      <c r="K15" s="16"/>
      <c r="L15" s="13"/>
      <c r="M15" s="13">
        <f t="shared" si="0"/>
        <v>15</v>
      </c>
    </row>
    <row r="16" spans="2:13" x14ac:dyDescent="0.25">
      <c r="B16" s="11">
        <v>7</v>
      </c>
      <c r="C16" s="15" t="s">
        <v>361</v>
      </c>
      <c r="D16" s="15" t="s">
        <v>362</v>
      </c>
      <c r="E16" s="15" t="s">
        <v>46</v>
      </c>
      <c r="F16" s="16">
        <v>5</v>
      </c>
      <c r="G16" s="16" t="s">
        <v>19</v>
      </c>
      <c r="H16" s="15" t="s">
        <v>49</v>
      </c>
      <c r="I16" s="16"/>
      <c r="J16" s="16">
        <v>15</v>
      </c>
      <c r="K16" s="16"/>
      <c r="L16" s="13"/>
      <c r="M16" s="13">
        <f t="shared" si="0"/>
        <v>15</v>
      </c>
    </row>
    <row r="17" spans="2:13" x14ac:dyDescent="0.25">
      <c r="B17" s="8">
        <v>7</v>
      </c>
      <c r="C17" s="15" t="s">
        <v>363</v>
      </c>
      <c r="D17" s="15" t="s">
        <v>59</v>
      </c>
      <c r="E17" s="15" t="s">
        <v>31</v>
      </c>
      <c r="F17" s="16">
        <v>6</v>
      </c>
      <c r="G17" s="16" t="s">
        <v>21</v>
      </c>
      <c r="H17" s="15" t="s">
        <v>364</v>
      </c>
      <c r="I17" s="16"/>
      <c r="J17" s="16">
        <v>15</v>
      </c>
      <c r="K17" s="16"/>
      <c r="L17" s="13"/>
      <c r="M17" s="13">
        <f t="shared" si="0"/>
        <v>15</v>
      </c>
    </row>
    <row r="18" spans="2:13" x14ac:dyDescent="0.25">
      <c r="B18" s="11">
        <v>7</v>
      </c>
      <c r="C18" s="15" t="s">
        <v>460</v>
      </c>
      <c r="D18" s="15" t="s">
        <v>79</v>
      </c>
      <c r="E18" s="15" t="s">
        <v>464</v>
      </c>
      <c r="F18" s="16">
        <v>3</v>
      </c>
      <c r="G18" s="16" t="s">
        <v>21</v>
      </c>
      <c r="H18" s="15" t="s">
        <v>465</v>
      </c>
      <c r="I18" s="16"/>
      <c r="J18" s="16"/>
      <c r="K18" s="16">
        <v>15</v>
      </c>
      <c r="L18" s="8"/>
      <c r="M18" s="13">
        <f t="shared" si="0"/>
        <v>15</v>
      </c>
    </row>
    <row r="19" spans="2:13" x14ac:dyDescent="0.25">
      <c r="B19" s="8">
        <v>12</v>
      </c>
      <c r="C19" s="15" t="s">
        <v>254</v>
      </c>
      <c r="D19" s="15" t="s">
        <v>255</v>
      </c>
      <c r="E19" s="15" t="s">
        <v>73</v>
      </c>
      <c r="F19" s="16">
        <v>6</v>
      </c>
      <c r="G19" s="16" t="s">
        <v>21</v>
      </c>
      <c r="H19" s="15" t="s">
        <v>261</v>
      </c>
      <c r="I19" s="16">
        <v>10</v>
      </c>
      <c r="J19" s="16"/>
      <c r="K19" s="16"/>
      <c r="L19" s="13"/>
      <c r="M19" s="13">
        <f t="shared" si="0"/>
        <v>10</v>
      </c>
    </row>
    <row r="20" spans="2:13" x14ac:dyDescent="0.25">
      <c r="B20" s="11">
        <v>12</v>
      </c>
      <c r="C20" s="15" t="s">
        <v>461</v>
      </c>
      <c r="D20" s="15" t="s">
        <v>241</v>
      </c>
      <c r="E20" s="15" t="s">
        <v>129</v>
      </c>
      <c r="F20" s="16">
        <v>6</v>
      </c>
      <c r="G20" s="16">
        <v>3</v>
      </c>
      <c r="H20" s="15" t="s">
        <v>355</v>
      </c>
      <c r="I20" s="16"/>
      <c r="J20" s="16"/>
      <c r="K20" s="16">
        <v>10</v>
      </c>
      <c r="L20" s="8"/>
      <c r="M20" s="8">
        <f t="shared" si="0"/>
        <v>10</v>
      </c>
    </row>
    <row r="21" spans="2:13" x14ac:dyDescent="0.25">
      <c r="B21" s="8">
        <v>12</v>
      </c>
      <c r="C21" s="15" t="s">
        <v>462</v>
      </c>
      <c r="D21" s="15" t="s">
        <v>463</v>
      </c>
      <c r="E21" s="15" t="s">
        <v>31</v>
      </c>
      <c r="F21" s="16">
        <v>6</v>
      </c>
      <c r="G21" s="16">
        <v>3</v>
      </c>
      <c r="H21" s="15" t="s">
        <v>37</v>
      </c>
      <c r="I21" s="8"/>
      <c r="J21" s="8"/>
      <c r="K21" s="8">
        <v>10</v>
      </c>
      <c r="L21" s="8"/>
      <c r="M21" s="8">
        <f t="shared" si="0"/>
        <v>10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8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8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</sheetData>
  <autoFilter ref="B7:M7">
    <sortState ref="B8:M27">
      <sortCondition descending="1" ref="M7"/>
    </sortState>
  </autoFilter>
  <sortState ref="C8:L23">
    <sortCondition descending="1" ref="L8:L23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="70" zoomScaleNormal="70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27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14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267</v>
      </c>
      <c r="D8" s="17" t="s">
        <v>58</v>
      </c>
      <c r="E8" s="17" t="s">
        <v>272</v>
      </c>
      <c r="F8" s="16">
        <v>5</v>
      </c>
      <c r="G8" s="16" t="s">
        <v>21</v>
      </c>
      <c r="H8" s="17" t="s">
        <v>273</v>
      </c>
      <c r="I8" s="16">
        <v>15</v>
      </c>
      <c r="J8" s="16"/>
      <c r="K8" s="13">
        <v>30</v>
      </c>
      <c r="L8" s="13"/>
      <c r="M8" s="13">
        <f t="shared" ref="M8:M29" si="0">SUM(I8:L8)</f>
        <v>45</v>
      </c>
    </row>
    <row r="9" spans="2:13" x14ac:dyDescent="0.25">
      <c r="B9" s="8">
        <v>2</v>
      </c>
      <c r="C9" s="15" t="s">
        <v>262</v>
      </c>
      <c r="D9" s="17" t="s">
        <v>263</v>
      </c>
      <c r="E9" s="17" t="s">
        <v>245</v>
      </c>
      <c r="F9" s="16">
        <v>5</v>
      </c>
      <c r="G9" s="16">
        <v>1</v>
      </c>
      <c r="H9" s="17" t="s">
        <v>275</v>
      </c>
      <c r="I9" s="16">
        <v>30</v>
      </c>
      <c r="J9" s="16"/>
      <c r="K9" s="13"/>
      <c r="L9" s="13"/>
      <c r="M9" s="13">
        <f t="shared" si="0"/>
        <v>30</v>
      </c>
    </row>
    <row r="10" spans="2:13" x14ac:dyDescent="0.25">
      <c r="B10" s="11">
        <v>2</v>
      </c>
      <c r="C10" s="17" t="s">
        <v>373</v>
      </c>
      <c r="D10" s="17" t="s">
        <v>374</v>
      </c>
      <c r="E10" s="17" t="s">
        <v>46</v>
      </c>
      <c r="F10" s="16">
        <v>6</v>
      </c>
      <c r="G10" s="16" t="s">
        <v>148</v>
      </c>
      <c r="H10" s="17" t="s">
        <v>49</v>
      </c>
      <c r="I10" s="16"/>
      <c r="J10" s="16">
        <v>30</v>
      </c>
      <c r="K10" s="13"/>
      <c r="L10" s="13"/>
      <c r="M10" s="13">
        <f t="shared" si="0"/>
        <v>30</v>
      </c>
    </row>
    <row r="11" spans="2:13" x14ac:dyDescent="0.25">
      <c r="B11" s="8">
        <v>4</v>
      </c>
      <c r="C11" s="17" t="s">
        <v>264</v>
      </c>
      <c r="D11" s="17" t="s">
        <v>99</v>
      </c>
      <c r="E11" s="17" t="s">
        <v>161</v>
      </c>
      <c r="F11" s="16">
        <v>5</v>
      </c>
      <c r="G11" s="16">
        <v>2</v>
      </c>
      <c r="H11" s="17" t="s">
        <v>236</v>
      </c>
      <c r="I11" s="16">
        <v>20</v>
      </c>
      <c r="J11" s="16"/>
      <c r="K11" s="13"/>
      <c r="L11" s="13"/>
      <c r="M11" s="13">
        <f t="shared" si="0"/>
        <v>20</v>
      </c>
    </row>
    <row r="12" spans="2:13" x14ac:dyDescent="0.25">
      <c r="B12" s="11">
        <v>4</v>
      </c>
      <c r="C12" s="17" t="s">
        <v>375</v>
      </c>
      <c r="D12" s="17" t="s">
        <v>376</v>
      </c>
      <c r="E12" s="17" t="s">
        <v>105</v>
      </c>
      <c r="F12" s="16">
        <v>5</v>
      </c>
      <c r="G12" s="16">
        <v>2</v>
      </c>
      <c r="H12" s="17" t="s">
        <v>106</v>
      </c>
      <c r="I12" s="16"/>
      <c r="J12" s="16">
        <v>20</v>
      </c>
      <c r="K12" s="13"/>
      <c r="L12" s="13"/>
      <c r="M12" s="13">
        <f t="shared" si="0"/>
        <v>20</v>
      </c>
    </row>
    <row r="13" spans="2:13" x14ac:dyDescent="0.25">
      <c r="B13" s="8">
        <v>4</v>
      </c>
      <c r="C13" s="17" t="s">
        <v>472</v>
      </c>
      <c r="D13" s="17" t="s">
        <v>473</v>
      </c>
      <c r="E13" s="17" t="s">
        <v>474</v>
      </c>
      <c r="F13" s="1">
        <v>5</v>
      </c>
      <c r="G13" s="1">
        <v>1</v>
      </c>
      <c r="H13" s="17" t="s">
        <v>475</v>
      </c>
      <c r="I13" s="8"/>
      <c r="J13" s="8"/>
      <c r="K13" s="8">
        <v>20</v>
      </c>
      <c r="L13" s="8"/>
      <c r="M13" s="13">
        <f t="shared" si="0"/>
        <v>20</v>
      </c>
    </row>
    <row r="14" spans="2:13" x14ac:dyDescent="0.25">
      <c r="B14" s="11">
        <v>7</v>
      </c>
      <c r="C14" s="17" t="s">
        <v>265</v>
      </c>
      <c r="D14" s="17" t="s">
        <v>266</v>
      </c>
      <c r="E14" s="17" t="s">
        <v>30</v>
      </c>
      <c r="F14" s="16">
        <v>5</v>
      </c>
      <c r="G14" s="16">
        <v>1</v>
      </c>
      <c r="H14" s="17" t="s">
        <v>274</v>
      </c>
      <c r="I14" s="16">
        <v>15</v>
      </c>
      <c r="J14" s="16"/>
      <c r="K14" s="13"/>
      <c r="L14" s="13"/>
      <c r="M14" s="13">
        <f t="shared" si="0"/>
        <v>15</v>
      </c>
    </row>
    <row r="15" spans="2:13" x14ac:dyDescent="0.25">
      <c r="B15" s="8">
        <v>7</v>
      </c>
      <c r="C15" s="17" t="s">
        <v>377</v>
      </c>
      <c r="D15" s="17" t="s">
        <v>378</v>
      </c>
      <c r="E15" s="17" t="s">
        <v>105</v>
      </c>
      <c r="F15" s="16">
        <v>6</v>
      </c>
      <c r="G15" s="16" t="s">
        <v>148</v>
      </c>
      <c r="H15" s="17" t="s">
        <v>106</v>
      </c>
      <c r="I15" s="16"/>
      <c r="J15" s="16">
        <v>15</v>
      </c>
      <c r="K15" s="1"/>
      <c r="L15" s="13"/>
      <c r="M15" s="13">
        <f t="shared" si="0"/>
        <v>15</v>
      </c>
    </row>
    <row r="16" spans="2:13" x14ac:dyDescent="0.25">
      <c r="B16" s="11">
        <v>7</v>
      </c>
      <c r="C16" s="17" t="s">
        <v>379</v>
      </c>
      <c r="D16" s="17" t="s">
        <v>380</v>
      </c>
      <c r="E16" s="17" t="s">
        <v>96</v>
      </c>
      <c r="F16" s="16">
        <v>5</v>
      </c>
      <c r="G16" s="16" t="s">
        <v>21</v>
      </c>
      <c r="H16" s="17" t="s">
        <v>287</v>
      </c>
      <c r="I16" s="16"/>
      <c r="J16" s="16">
        <v>15</v>
      </c>
      <c r="K16" s="13"/>
      <c r="L16" s="13"/>
      <c r="M16" s="13">
        <f t="shared" si="0"/>
        <v>15</v>
      </c>
    </row>
    <row r="17" spans="2:13" x14ac:dyDescent="0.25">
      <c r="B17" s="8">
        <v>7</v>
      </c>
      <c r="C17" s="17" t="s">
        <v>253</v>
      </c>
      <c r="D17" s="17" t="s">
        <v>104</v>
      </c>
      <c r="E17" s="17" t="s">
        <v>32</v>
      </c>
      <c r="F17" s="1">
        <v>5</v>
      </c>
      <c r="G17" s="1" t="s">
        <v>21</v>
      </c>
      <c r="H17" s="17" t="s">
        <v>108</v>
      </c>
      <c r="I17" s="8"/>
      <c r="J17" s="8"/>
      <c r="K17" s="8">
        <v>15</v>
      </c>
      <c r="L17" s="8"/>
      <c r="M17" s="8">
        <f t="shared" si="0"/>
        <v>15</v>
      </c>
    </row>
    <row r="18" spans="2:13" x14ac:dyDescent="0.25">
      <c r="B18" s="11">
        <v>7</v>
      </c>
      <c r="C18" s="17" t="s">
        <v>476</v>
      </c>
      <c r="D18" s="17" t="s">
        <v>477</v>
      </c>
      <c r="E18" s="17" t="s">
        <v>478</v>
      </c>
      <c r="F18" s="1">
        <v>6</v>
      </c>
      <c r="G18" s="1" t="s">
        <v>471</v>
      </c>
      <c r="H18" s="17" t="s">
        <v>479</v>
      </c>
      <c r="I18" s="8"/>
      <c r="J18" s="8"/>
      <c r="K18" s="8">
        <v>15</v>
      </c>
      <c r="L18" s="8"/>
      <c r="M18" s="8">
        <f t="shared" si="0"/>
        <v>15</v>
      </c>
    </row>
    <row r="19" spans="2:13" x14ac:dyDescent="0.25">
      <c r="B19" s="8">
        <v>12</v>
      </c>
      <c r="C19" s="17" t="s">
        <v>268</v>
      </c>
      <c r="D19" s="17" t="s">
        <v>269</v>
      </c>
      <c r="E19" s="17" t="s">
        <v>30</v>
      </c>
      <c r="F19" s="16">
        <v>5</v>
      </c>
      <c r="G19" s="16">
        <v>1</v>
      </c>
      <c r="H19" s="17" t="s">
        <v>35</v>
      </c>
      <c r="I19" s="16">
        <v>10</v>
      </c>
      <c r="J19" s="16"/>
      <c r="K19" s="13"/>
      <c r="L19" s="13"/>
      <c r="M19" s="13">
        <f t="shared" si="0"/>
        <v>10</v>
      </c>
    </row>
    <row r="20" spans="2:13" x14ac:dyDescent="0.25">
      <c r="B20" s="11">
        <v>12</v>
      </c>
      <c r="C20" s="17" t="s">
        <v>270</v>
      </c>
      <c r="D20" s="17" t="s">
        <v>271</v>
      </c>
      <c r="E20" s="17" t="s">
        <v>55</v>
      </c>
      <c r="F20" s="16">
        <v>6</v>
      </c>
      <c r="G20" s="16" t="s">
        <v>19</v>
      </c>
      <c r="H20" s="17" t="s">
        <v>88</v>
      </c>
      <c r="I20" s="16">
        <v>10</v>
      </c>
      <c r="J20" s="16"/>
      <c r="K20" s="13"/>
      <c r="L20" s="13"/>
      <c r="M20" s="13">
        <f t="shared" si="0"/>
        <v>10</v>
      </c>
    </row>
    <row r="21" spans="2:13" x14ac:dyDescent="0.25">
      <c r="B21" s="8">
        <v>12</v>
      </c>
      <c r="C21" s="17" t="s">
        <v>256</v>
      </c>
      <c r="D21" s="17" t="s">
        <v>381</v>
      </c>
      <c r="E21" s="17" t="s">
        <v>55</v>
      </c>
      <c r="F21" s="16">
        <v>5</v>
      </c>
      <c r="G21" s="16" t="s">
        <v>21</v>
      </c>
      <c r="H21" s="17" t="s">
        <v>88</v>
      </c>
      <c r="I21" s="16"/>
      <c r="J21" s="16">
        <v>10</v>
      </c>
      <c r="K21" s="8"/>
      <c r="L21" s="8"/>
      <c r="M21" s="13">
        <f t="shared" si="0"/>
        <v>10</v>
      </c>
    </row>
    <row r="22" spans="2:13" x14ac:dyDescent="0.25">
      <c r="B22" s="11">
        <v>12</v>
      </c>
      <c r="C22" s="17" t="s">
        <v>382</v>
      </c>
      <c r="D22" s="17" t="s">
        <v>58</v>
      </c>
      <c r="E22" s="17" t="s">
        <v>87</v>
      </c>
      <c r="F22" s="16">
        <v>5</v>
      </c>
      <c r="G22" s="16">
        <v>2</v>
      </c>
      <c r="H22" s="17" t="s">
        <v>383</v>
      </c>
      <c r="I22" s="16"/>
      <c r="J22" s="16">
        <v>10</v>
      </c>
      <c r="K22" s="8"/>
      <c r="L22" s="8"/>
      <c r="M22" s="13">
        <f t="shared" si="0"/>
        <v>10</v>
      </c>
    </row>
    <row r="23" spans="2:13" x14ac:dyDescent="0.25">
      <c r="B23" s="8">
        <v>12</v>
      </c>
      <c r="C23" s="17" t="s">
        <v>361</v>
      </c>
      <c r="D23" s="17" t="s">
        <v>362</v>
      </c>
      <c r="E23" s="17" t="s">
        <v>46</v>
      </c>
      <c r="F23" s="1">
        <v>5</v>
      </c>
      <c r="G23" s="1" t="s">
        <v>19</v>
      </c>
      <c r="H23" s="17" t="s">
        <v>49</v>
      </c>
      <c r="I23" s="8"/>
      <c r="J23" s="8"/>
      <c r="K23" s="8">
        <v>10</v>
      </c>
      <c r="L23" s="8"/>
      <c r="M23" s="8">
        <f t="shared" si="0"/>
        <v>10</v>
      </c>
    </row>
    <row r="24" spans="2:13" x14ac:dyDescent="0.25">
      <c r="B24" s="11">
        <v>12</v>
      </c>
      <c r="C24" s="17" t="s">
        <v>249</v>
      </c>
      <c r="D24" s="17" t="s">
        <v>250</v>
      </c>
      <c r="E24" s="17" t="s">
        <v>55</v>
      </c>
      <c r="F24" s="1">
        <v>6</v>
      </c>
      <c r="G24" s="1" t="s">
        <v>19</v>
      </c>
      <c r="H24" s="17" t="s">
        <v>200</v>
      </c>
      <c r="I24" s="8"/>
      <c r="J24" s="8"/>
      <c r="K24" s="8">
        <v>10</v>
      </c>
      <c r="L24" s="8"/>
      <c r="M24" s="8">
        <f t="shared" si="0"/>
        <v>10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</sheetData>
  <autoFilter ref="B7:M7">
    <sortState ref="B8:M29">
      <sortCondition descending="1" ref="M7"/>
    </sortState>
  </autoFilter>
  <sortState ref="C9:L22">
    <sortCondition descending="1" ref="L9:L22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="85" zoomScaleNormal="85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27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92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280</v>
      </c>
      <c r="D8" s="17" t="s">
        <v>281</v>
      </c>
      <c r="E8" s="17" t="s">
        <v>96</v>
      </c>
      <c r="F8" s="16">
        <v>6</v>
      </c>
      <c r="G8" s="16" t="s">
        <v>19</v>
      </c>
      <c r="H8" s="17" t="s">
        <v>287</v>
      </c>
      <c r="I8" s="16">
        <v>15</v>
      </c>
      <c r="J8" s="16">
        <v>10</v>
      </c>
      <c r="K8" s="13">
        <v>30</v>
      </c>
      <c r="L8" s="13"/>
      <c r="M8" s="13">
        <f t="shared" ref="M8:M28" si="0">SUM(I8:L8)</f>
        <v>55</v>
      </c>
    </row>
    <row r="9" spans="2:13" x14ac:dyDescent="0.25">
      <c r="B9" s="8">
        <v>2</v>
      </c>
      <c r="C9" s="17" t="s">
        <v>280</v>
      </c>
      <c r="D9" s="17" t="s">
        <v>282</v>
      </c>
      <c r="E9" s="17" t="s">
        <v>55</v>
      </c>
      <c r="F9" s="16">
        <v>5</v>
      </c>
      <c r="G9" s="16">
        <v>3</v>
      </c>
      <c r="H9" s="17" t="s">
        <v>113</v>
      </c>
      <c r="I9" s="16">
        <v>10</v>
      </c>
      <c r="J9" s="16">
        <v>30</v>
      </c>
      <c r="K9" s="13"/>
      <c r="L9" s="13"/>
      <c r="M9" s="13">
        <f t="shared" si="0"/>
        <v>40</v>
      </c>
    </row>
    <row r="10" spans="2:13" x14ac:dyDescent="0.25">
      <c r="B10" s="11">
        <v>3</v>
      </c>
      <c r="C10" s="17" t="s">
        <v>276</v>
      </c>
      <c r="D10" s="17" t="s">
        <v>277</v>
      </c>
      <c r="E10" s="17" t="s">
        <v>74</v>
      </c>
      <c r="F10" s="16">
        <v>5</v>
      </c>
      <c r="G10" s="16" t="s">
        <v>19</v>
      </c>
      <c r="H10" s="17" t="s">
        <v>285</v>
      </c>
      <c r="I10" s="16">
        <v>30</v>
      </c>
      <c r="J10" s="16"/>
      <c r="K10" s="13"/>
      <c r="L10" s="13"/>
      <c r="M10" s="13">
        <f t="shared" si="0"/>
        <v>30</v>
      </c>
    </row>
    <row r="11" spans="2:13" x14ac:dyDescent="0.25">
      <c r="B11" s="8">
        <v>4</v>
      </c>
      <c r="C11" s="17" t="s">
        <v>279</v>
      </c>
      <c r="D11" s="17" t="s">
        <v>29</v>
      </c>
      <c r="E11" s="17" t="s">
        <v>179</v>
      </c>
      <c r="F11" s="16">
        <v>6</v>
      </c>
      <c r="G11" s="16" t="s">
        <v>21</v>
      </c>
      <c r="H11" s="17" t="s">
        <v>286</v>
      </c>
      <c r="I11" s="16">
        <v>15</v>
      </c>
      <c r="J11" s="16">
        <v>15</v>
      </c>
      <c r="K11" s="13"/>
      <c r="L11" s="13"/>
      <c r="M11" s="13">
        <f t="shared" si="0"/>
        <v>30</v>
      </c>
    </row>
    <row r="12" spans="2:13" x14ac:dyDescent="0.25">
      <c r="B12" s="11">
        <v>4</v>
      </c>
      <c r="C12" s="17" t="s">
        <v>395</v>
      </c>
      <c r="D12" s="17" t="s">
        <v>86</v>
      </c>
      <c r="E12" s="17" t="s">
        <v>55</v>
      </c>
      <c r="F12" s="16">
        <v>5</v>
      </c>
      <c r="G12" s="16">
        <v>3</v>
      </c>
      <c r="H12" s="17" t="s">
        <v>113</v>
      </c>
      <c r="I12" s="16"/>
      <c r="J12" s="16">
        <v>15</v>
      </c>
      <c r="K12" s="13">
        <v>15</v>
      </c>
      <c r="L12" s="13"/>
      <c r="M12" s="13">
        <f t="shared" si="0"/>
        <v>30</v>
      </c>
    </row>
    <row r="13" spans="2:13" x14ac:dyDescent="0.25">
      <c r="B13" s="8">
        <v>5</v>
      </c>
      <c r="C13" s="17" t="s">
        <v>278</v>
      </c>
      <c r="D13" s="17" t="s">
        <v>90</v>
      </c>
      <c r="E13" s="17" t="s">
        <v>30</v>
      </c>
      <c r="F13" s="16">
        <v>6</v>
      </c>
      <c r="G13" s="16">
        <v>1</v>
      </c>
      <c r="H13" s="17" t="s">
        <v>84</v>
      </c>
      <c r="I13" s="16">
        <v>20</v>
      </c>
      <c r="J13" s="16"/>
      <c r="K13" s="13"/>
      <c r="L13" s="13"/>
      <c r="M13" s="13">
        <f t="shared" si="0"/>
        <v>20</v>
      </c>
    </row>
    <row r="14" spans="2:13" x14ac:dyDescent="0.25">
      <c r="B14" s="11">
        <v>5</v>
      </c>
      <c r="C14" s="17" t="s">
        <v>393</v>
      </c>
      <c r="D14" s="17" t="s">
        <v>394</v>
      </c>
      <c r="E14" s="17" t="s">
        <v>55</v>
      </c>
      <c r="F14" s="16">
        <v>5</v>
      </c>
      <c r="G14" s="16">
        <v>3</v>
      </c>
      <c r="H14" s="17" t="s">
        <v>107</v>
      </c>
      <c r="I14" s="16"/>
      <c r="J14" s="16">
        <v>20</v>
      </c>
      <c r="K14" s="13"/>
      <c r="L14" s="13"/>
      <c r="M14" s="13">
        <f t="shared" si="0"/>
        <v>20</v>
      </c>
    </row>
    <row r="15" spans="2:13" x14ac:dyDescent="0.25">
      <c r="B15" s="8">
        <v>5</v>
      </c>
      <c r="C15" s="17" t="s">
        <v>270</v>
      </c>
      <c r="D15" s="17" t="s">
        <v>271</v>
      </c>
      <c r="E15" s="17" t="s">
        <v>55</v>
      </c>
      <c r="F15" s="16">
        <v>6</v>
      </c>
      <c r="G15" s="16" t="s">
        <v>484</v>
      </c>
      <c r="H15" s="17" t="s">
        <v>485</v>
      </c>
      <c r="I15" s="8"/>
      <c r="J15" s="8"/>
      <c r="K15" s="8">
        <v>20</v>
      </c>
      <c r="L15" s="8"/>
      <c r="M15" s="13">
        <f t="shared" si="0"/>
        <v>20</v>
      </c>
    </row>
    <row r="16" spans="2:13" x14ac:dyDescent="0.25">
      <c r="B16" s="11">
        <v>9</v>
      </c>
      <c r="C16" s="17" t="s">
        <v>379</v>
      </c>
      <c r="D16" s="17" t="s">
        <v>380</v>
      </c>
      <c r="E16" s="17" t="s">
        <v>96</v>
      </c>
      <c r="F16" s="16">
        <v>5</v>
      </c>
      <c r="G16" s="16">
        <v>2</v>
      </c>
      <c r="H16" s="17" t="s">
        <v>287</v>
      </c>
      <c r="I16" s="8"/>
      <c r="J16" s="8"/>
      <c r="K16" s="8">
        <v>15</v>
      </c>
      <c r="L16" s="8"/>
      <c r="M16" s="13">
        <f t="shared" si="0"/>
        <v>15</v>
      </c>
    </row>
    <row r="17" spans="2:13" x14ac:dyDescent="0.25">
      <c r="B17" s="8">
        <v>10</v>
      </c>
      <c r="C17" s="17" t="s">
        <v>283</v>
      </c>
      <c r="D17" s="17" t="s">
        <v>284</v>
      </c>
      <c r="E17" s="17" t="s">
        <v>96</v>
      </c>
      <c r="F17" s="16">
        <v>5</v>
      </c>
      <c r="G17" s="16">
        <v>3</v>
      </c>
      <c r="H17" s="17" t="s">
        <v>287</v>
      </c>
      <c r="I17" s="16">
        <v>10</v>
      </c>
      <c r="J17" s="16"/>
      <c r="K17" s="13"/>
      <c r="L17" s="13"/>
      <c r="M17" s="13">
        <f t="shared" si="0"/>
        <v>10</v>
      </c>
    </row>
    <row r="18" spans="2:13" x14ac:dyDescent="0.25">
      <c r="B18" s="11">
        <v>10</v>
      </c>
      <c r="C18" s="17" t="s">
        <v>396</v>
      </c>
      <c r="D18" s="17" t="s">
        <v>397</v>
      </c>
      <c r="E18" s="17" t="s">
        <v>87</v>
      </c>
      <c r="F18" s="16">
        <v>5</v>
      </c>
      <c r="G18" s="16">
        <v>3</v>
      </c>
      <c r="H18" s="17" t="s">
        <v>109</v>
      </c>
      <c r="I18" s="16"/>
      <c r="J18" s="16">
        <v>10</v>
      </c>
      <c r="K18" s="13"/>
      <c r="L18" s="13"/>
      <c r="M18" s="13">
        <f t="shared" si="0"/>
        <v>10</v>
      </c>
    </row>
    <row r="19" spans="2:13" x14ac:dyDescent="0.25">
      <c r="B19" s="8">
        <v>10</v>
      </c>
      <c r="C19" s="17" t="s">
        <v>486</v>
      </c>
      <c r="D19" s="17" t="s">
        <v>378</v>
      </c>
      <c r="E19" s="17" t="s">
        <v>272</v>
      </c>
      <c r="F19" s="16">
        <v>6</v>
      </c>
      <c r="G19" s="16" t="s">
        <v>21</v>
      </c>
      <c r="H19" s="17" t="s">
        <v>487</v>
      </c>
      <c r="I19" s="8"/>
      <c r="J19" s="8"/>
      <c r="K19" s="8">
        <v>10</v>
      </c>
      <c r="L19" s="8"/>
      <c r="M19" s="13">
        <f t="shared" si="0"/>
        <v>10</v>
      </c>
    </row>
    <row r="20" spans="2:13" x14ac:dyDescent="0.25">
      <c r="B20" s="11">
        <v>10</v>
      </c>
      <c r="C20" s="17" t="s">
        <v>425</v>
      </c>
      <c r="D20" s="17" t="s">
        <v>291</v>
      </c>
      <c r="E20" s="17" t="s">
        <v>55</v>
      </c>
      <c r="F20" s="16">
        <v>5</v>
      </c>
      <c r="G20" s="16" t="s">
        <v>21</v>
      </c>
      <c r="H20" s="17" t="s">
        <v>88</v>
      </c>
      <c r="I20" s="8"/>
      <c r="J20" s="8"/>
      <c r="K20" s="8">
        <v>10</v>
      </c>
      <c r="L20" s="8"/>
      <c r="M20" s="13">
        <f t="shared" si="0"/>
        <v>10</v>
      </c>
    </row>
    <row r="21" spans="2:13" x14ac:dyDescent="0.25">
      <c r="B21" s="8">
        <v>14</v>
      </c>
      <c r="C21" s="17"/>
      <c r="D21" s="17"/>
      <c r="E21" s="17"/>
      <c r="F21" s="1"/>
      <c r="G21" s="1"/>
      <c r="H21" s="17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7"/>
      <c r="D22" s="17"/>
      <c r="E22" s="17"/>
      <c r="F22" s="1"/>
      <c r="G22" s="1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13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13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13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13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13">
        <f t="shared" si="0"/>
        <v>0</v>
      </c>
    </row>
  </sheetData>
  <autoFilter ref="B7:M7">
    <sortState ref="B8:M28">
      <sortCondition descending="1" ref="M7"/>
    </sortState>
  </autoFilter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A4" zoomScale="85" zoomScaleNormal="85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288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292</v>
      </c>
      <c r="D8" s="17" t="s">
        <v>28</v>
      </c>
      <c r="E8" s="17" t="s">
        <v>55</v>
      </c>
      <c r="F8" s="18">
        <v>5</v>
      </c>
      <c r="G8" s="18" t="s">
        <v>21</v>
      </c>
      <c r="H8" s="17" t="s">
        <v>83</v>
      </c>
      <c r="I8" s="16">
        <v>15</v>
      </c>
      <c r="J8" s="16">
        <v>15</v>
      </c>
      <c r="K8" s="13">
        <v>30</v>
      </c>
      <c r="L8" s="13"/>
      <c r="M8" s="13">
        <f t="shared" ref="M8:M28" si="0">SUM(I8:L8)</f>
        <v>60</v>
      </c>
    </row>
    <row r="9" spans="2:13" x14ac:dyDescent="0.25">
      <c r="B9" s="11">
        <v>2</v>
      </c>
      <c r="C9" s="17" t="s">
        <v>295</v>
      </c>
      <c r="D9" s="17" t="s">
        <v>289</v>
      </c>
      <c r="E9" s="17" t="s">
        <v>30</v>
      </c>
      <c r="F9" s="16">
        <v>5</v>
      </c>
      <c r="G9" s="16">
        <v>1</v>
      </c>
      <c r="H9" s="17" t="s">
        <v>298</v>
      </c>
      <c r="I9" s="16">
        <v>30</v>
      </c>
      <c r="J9" s="16"/>
      <c r="K9" s="13"/>
      <c r="L9" s="13"/>
      <c r="M9" s="13">
        <f t="shared" si="0"/>
        <v>30</v>
      </c>
    </row>
    <row r="10" spans="2:13" x14ac:dyDescent="0.25">
      <c r="B10" s="8">
        <v>2</v>
      </c>
      <c r="C10" s="17" t="s">
        <v>398</v>
      </c>
      <c r="D10" s="17" t="s">
        <v>399</v>
      </c>
      <c r="E10" s="17" t="s">
        <v>32</v>
      </c>
      <c r="F10" s="18">
        <v>5</v>
      </c>
      <c r="G10" s="18" t="s">
        <v>21</v>
      </c>
      <c r="H10" s="17" t="s">
        <v>108</v>
      </c>
      <c r="I10" s="16"/>
      <c r="J10" s="16">
        <v>30</v>
      </c>
      <c r="K10" s="13"/>
      <c r="L10" s="13"/>
      <c r="M10" s="13">
        <f t="shared" si="0"/>
        <v>30</v>
      </c>
    </row>
    <row r="11" spans="2:13" x14ac:dyDescent="0.25">
      <c r="B11" s="8">
        <v>4</v>
      </c>
      <c r="C11" s="17" t="s">
        <v>293</v>
      </c>
      <c r="D11" s="17" t="s">
        <v>57</v>
      </c>
      <c r="E11" s="17" t="s">
        <v>32</v>
      </c>
      <c r="F11" s="18">
        <v>5</v>
      </c>
      <c r="G11" s="18" t="s">
        <v>21</v>
      </c>
      <c r="H11" s="17" t="s">
        <v>108</v>
      </c>
      <c r="I11" s="16">
        <v>10</v>
      </c>
      <c r="J11" s="16">
        <v>15</v>
      </c>
      <c r="K11" s="13"/>
      <c r="L11" s="13"/>
      <c r="M11" s="13">
        <f t="shared" si="0"/>
        <v>25</v>
      </c>
    </row>
    <row r="12" spans="2:13" x14ac:dyDescent="0.25">
      <c r="B12" s="11">
        <v>5</v>
      </c>
      <c r="C12" s="17" t="s">
        <v>296</v>
      </c>
      <c r="D12" s="17" t="s">
        <v>297</v>
      </c>
      <c r="E12" s="17" t="s">
        <v>30</v>
      </c>
      <c r="F12" s="18">
        <v>5</v>
      </c>
      <c r="G12" s="18">
        <v>1</v>
      </c>
      <c r="H12" s="17" t="s">
        <v>299</v>
      </c>
      <c r="I12" s="16">
        <v>20</v>
      </c>
      <c r="J12" s="16"/>
      <c r="K12" s="13"/>
      <c r="L12" s="13"/>
      <c r="M12" s="13">
        <f t="shared" si="0"/>
        <v>20</v>
      </c>
    </row>
    <row r="13" spans="2:13" x14ac:dyDescent="0.25">
      <c r="B13" s="8">
        <v>5</v>
      </c>
      <c r="C13" s="17" t="s">
        <v>400</v>
      </c>
      <c r="D13" s="17" t="s">
        <v>72</v>
      </c>
      <c r="E13" s="17" t="s">
        <v>87</v>
      </c>
      <c r="F13" s="18">
        <v>6</v>
      </c>
      <c r="G13" s="18">
        <v>3</v>
      </c>
      <c r="H13" s="17" t="s">
        <v>109</v>
      </c>
      <c r="I13" s="16"/>
      <c r="J13" s="16">
        <v>20</v>
      </c>
      <c r="K13" s="1"/>
      <c r="L13" s="13"/>
      <c r="M13" s="13">
        <f t="shared" si="0"/>
        <v>20</v>
      </c>
    </row>
    <row r="14" spans="2:13" x14ac:dyDescent="0.25">
      <c r="B14" s="11">
        <v>5</v>
      </c>
      <c r="C14" s="17" t="s">
        <v>379</v>
      </c>
      <c r="D14" s="17" t="s">
        <v>496</v>
      </c>
      <c r="E14" s="17" t="s">
        <v>55</v>
      </c>
      <c r="F14" s="18">
        <v>5</v>
      </c>
      <c r="G14" s="18" t="s">
        <v>21</v>
      </c>
      <c r="H14" s="17" t="s">
        <v>107</v>
      </c>
      <c r="I14" s="8"/>
      <c r="J14" s="8"/>
      <c r="K14" s="8">
        <v>20</v>
      </c>
      <c r="L14" s="8"/>
      <c r="M14" s="13">
        <f t="shared" si="0"/>
        <v>20</v>
      </c>
    </row>
    <row r="15" spans="2:13" x14ac:dyDescent="0.25">
      <c r="B15" s="8">
        <v>8</v>
      </c>
      <c r="C15" s="17" t="s">
        <v>290</v>
      </c>
      <c r="D15" s="17" t="s">
        <v>291</v>
      </c>
      <c r="E15" s="17" t="s">
        <v>161</v>
      </c>
      <c r="F15" s="18">
        <v>5</v>
      </c>
      <c r="G15" s="18">
        <v>2</v>
      </c>
      <c r="H15" s="17" t="s">
        <v>300</v>
      </c>
      <c r="I15" s="16">
        <v>15</v>
      </c>
      <c r="J15" s="16"/>
      <c r="K15" s="13"/>
      <c r="L15" s="13"/>
      <c r="M15" s="13">
        <f t="shared" si="0"/>
        <v>15</v>
      </c>
    </row>
    <row r="16" spans="2:13" x14ac:dyDescent="0.25">
      <c r="B16" s="11">
        <v>8</v>
      </c>
      <c r="C16" s="17" t="s">
        <v>497</v>
      </c>
      <c r="D16" s="17" t="s">
        <v>104</v>
      </c>
      <c r="E16" s="17" t="s">
        <v>321</v>
      </c>
      <c r="F16" s="18">
        <v>6</v>
      </c>
      <c r="G16" s="18" t="s">
        <v>21</v>
      </c>
      <c r="H16" s="17" t="s">
        <v>498</v>
      </c>
      <c r="I16" s="8"/>
      <c r="J16" s="8"/>
      <c r="K16" s="8">
        <v>15</v>
      </c>
      <c r="L16" s="8"/>
      <c r="M16" s="13">
        <f t="shared" si="0"/>
        <v>15</v>
      </c>
    </row>
    <row r="17" spans="2:13" x14ac:dyDescent="0.25">
      <c r="B17" s="8">
        <v>8</v>
      </c>
      <c r="C17" s="17" t="s">
        <v>393</v>
      </c>
      <c r="D17" s="17" t="s">
        <v>394</v>
      </c>
      <c r="E17" s="17" t="s">
        <v>55</v>
      </c>
      <c r="F17" s="18">
        <v>5</v>
      </c>
      <c r="G17" s="18">
        <v>3</v>
      </c>
      <c r="H17" s="17" t="s">
        <v>107</v>
      </c>
      <c r="I17" s="8"/>
      <c r="J17" s="8"/>
      <c r="K17" s="8">
        <v>15</v>
      </c>
      <c r="L17" s="8"/>
      <c r="M17" s="13">
        <f t="shared" si="0"/>
        <v>15</v>
      </c>
    </row>
    <row r="18" spans="2:13" x14ac:dyDescent="0.25">
      <c r="B18" s="11">
        <v>11</v>
      </c>
      <c r="C18" s="17" t="s">
        <v>102</v>
      </c>
      <c r="D18" s="17" t="s">
        <v>294</v>
      </c>
      <c r="E18" s="17" t="s">
        <v>18</v>
      </c>
      <c r="F18" s="18">
        <v>6</v>
      </c>
      <c r="G18" s="18" t="s">
        <v>148</v>
      </c>
      <c r="H18" s="17" t="s">
        <v>112</v>
      </c>
      <c r="I18" s="16">
        <v>10</v>
      </c>
      <c r="J18" s="16"/>
      <c r="K18" s="13"/>
      <c r="L18" s="13"/>
      <c r="M18" s="13">
        <f t="shared" si="0"/>
        <v>10</v>
      </c>
    </row>
    <row r="19" spans="2:13" x14ac:dyDescent="0.25">
      <c r="B19" s="8">
        <v>11</v>
      </c>
      <c r="C19" s="17" t="s">
        <v>401</v>
      </c>
      <c r="D19" s="17" t="s">
        <v>44</v>
      </c>
      <c r="E19" s="17" t="s">
        <v>33</v>
      </c>
      <c r="F19" s="18">
        <v>6</v>
      </c>
      <c r="G19" s="18" t="s">
        <v>21</v>
      </c>
      <c r="H19" s="17" t="s">
        <v>36</v>
      </c>
      <c r="I19" s="16"/>
      <c r="J19" s="16">
        <v>10</v>
      </c>
      <c r="K19" s="13"/>
      <c r="L19" s="13"/>
      <c r="M19" s="13">
        <f t="shared" si="0"/>
        <v>10</v>
      </c>
    </row>
    <row r="20" spans="2:13" x14ac:dyDescent="0.25">
      <c r="B20" s="11">
        <v>11</v>
      </c>
      <c r="C20" s="17" t="s">
        <v>402</v>
      </c>
      <c r="D20" s="17" t="s">
        <v>98</v>
      </c>
      <c r="E20" s="17" t="s">
        <v>42</v>
      </c>
      <c r="F20" s="18">
        <v>6</v>
      </c>
      <c r="G20" s="18" t="s">
        <v>19</v>
      </c>
      <c r="H20" s="17" t="s">
        <v>216</v>
      </c>
      <c r="I20" s="16"/>
      <c r="J20" s="16">
        <v>10</v>
      </c>
      <c r="K20" s="8"/>
      <c r="L20" s="8"/>
      <c r="M20" s="13">
        <f t="shared" si="0"/>
        <v>10</v>
      </c>
    </row>
    <row r="21" spans="2:13" x14ac:dyDescent="0.25">
      <c r="B21" s="8">
        <v>11</v>
      </c>
      <c r="C21" s="17" t="s">
        <v>499</v>
      </c>
      <c r="D21" s="17" t="s">
        <v>34</v>
      </c>
      <c r="E21" s="17" t="s">
        <v>464</v>
      </c>
      <c r="F21" s="18">
        <v>5</v>
      </c>
      <c r="G21" s="18" t="s">
        <v>21</v>
      </c>
      <c r="H21" s="17" t="s">
        <v>503</v>
      </c>
      <c r="I21" s="8"/>
      <c r="J21" s="8"/>
      <c r="K21" s="8">
        <v>10</v>
      </c>
      <c r="L21" s="8"/>
      <c r="M21" s="13">
        <f t="shared" si="0"/>
        <v>10</v>
      </c>
    </row>
    <row r="22" spans="2:13" x14ac:dyDescent="0.25">
      <c r="B22" s="11">
        <v>11</v>
      </c>
      <c r="C22" s="17" t="s">
        <v>500</v>
      </c>
      <c r="D22" s="17" t="s">
        <v>501</v>
      </c>
      <c r="E22" s="17" t="s">
        <v>502</v>
      </c>
      <c r="F22" s="18">
        <v>5</v>
      </c>
      <c r="G22" s="18">
        <v>3</v>
      </c>
      <c r="H22" s="17" t="s">
        <v>504</v>
      </c>
      <c r="I22" s="8"/>
      <c r="J22" s="8"/>
      <c r="K22" s="8">
        <v>10</v>
      </c>
      <c r="L22" s="8"/>
      <c r="M22" s="13">
        <f t="shared" si="0"/>
        <v>10</v>
      </c>
    </row>
    <row r="23" spans="2:13" x14ac:dyDescent="0.25">
      <c r="B23" s="8">
        <v>16</v>
      </c>
      <c r="C23" s="17"/>
      <c r="D23" s="17"/>
      <c r="E23" s="17"/>
      <c r="F23" s="18"/>
      <c r="G23" s="18"/>
      <c r="H23" s="17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7"/>
      <c r="D24" s="17"/>
      <c r="E24" s="17"/>
      <c r="F24" s="1"/>
      <c r="G24" s="1"/>
      <c r="H24" s="17"/>
      <c r="I24" s="8"/>
      <c r="J24" s="8"/>
      <c r="K24" s="8"/>
      <c r="L24" s="8"/>
      <c r="M24" s="13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13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13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13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13">
        <f t="shared" si="0"/>
        <v>0</v>
      </c>
    </row>
  </sheetData>
  <autoFilter ref="B7:M7">
    <sortState ref="B8:M28">
      <sortCondition descending="1" ref="M7"/>
    </sortState>
  </autoFilter>
  <sortState ref="C8:L22">
    <sortCondition descending="1" ref="L8:L2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A3" zoomScale="85" zoomScaleNormal="85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1.28515625" customWidth="1"/>
    <col min="4" max="4" width="10.140625" customWidth="1"/>
    <col min="5" max="5" width="31.7109375" bestFit="1" customWidth="1"/>
    <col min="6" max="6" width="5" bestFit="1" customWidth="1"/>
    <col min="7" max="7" width="7.42578125" bestFit="1" customWidth="1"/>
    <col min="8" max="8" width="26.42578125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301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308</v>
      </c>
      <c r="D8" s="17" t="s">
        <v>100</v>
      </c>
      <c r="E8" s="17" t="s">
        <v>310</v>
      </c>
      <c r="F8" s="16">
        <v>5</v>
      </c>
      <c r="G8" s="16">
        <v>2</v>
      </c>
      <c r="H8" s="17" t="s">
        <v>37</v>
      </c>
      <c r="I8" s="16">
        <v>10</v>
      </c>
      <c r="J8" s="16">
        <v>30</v>
      </c>
      <c r="K8" s="16"/>
      <c r="L8" s="13"/>
      <c r="M8" s="13">
        <f t="shared" ref="M8:M30" si="0">SUM(I8:L8)</f>
        <v>40</v>
      </c>
    </row>
    <row r="9" spans="2:13" x14ac:dyDescent="0.25">
      <c r="B9" s="8">
        <v>2</v>
      </c>
      <c r="C9" s="17" t="s">
        <v>102</v>
      </c>
      <c r="D9" s="17" t="s">
        <v>294</v>
      </c>
      <c r="E9" s="17" t="s">
        <v>18</v>
      </c>
      <c r="F9" s="18">
        <v>6</v>
      </c>
      <c r="G9" s="18" t="s">
        <v>148</v>
      </c>
      <c r="H9" s="17" t="s">
        <v>112</v>
      </c>
      <c r="I9" s="16"/>
      <c r="J9" s="16">
        <v>20</v>
      </c>
      <c r="K9" s="16">
        <v>20</v>
      </c>
      <c r="L9" s="13"/>
      <c r="M9" s="13">
        <f t="shared" si="0"/>
        <v>40</v>
      </c>
    </row>
    <row r="10" spans="2:13" x14ac:dyDescent="0.25">
      <c r="B10" s="11">
        <v>3</v>
      </c>
      <c r="C10" s="17" t="s">
        <v>302</v>
      </c>
      <c r="D10" s="17" t="s">
        <v>303</v>
      </c>
      <c r="E10" s="17" t="s">
        <v>87</v>
      </c>
      <c r="F10" s="18">
        <v>5</v>
      </c>
      <c r="G10" s="18" t="s">
        <v>148</v>
      </c>
      <c r="H10" s="17" t="s">
        <v>311</v>
      </c>
      <c r="I10" s="16">
        <v>30</v>
      </c>
      <c r="J10" s="16"/>
      <c r="K10" s="16"/>
      <c r="L10" s="13"/>
      <c r="M10" s="13">
        <f t="shared" si="0"/>
        <v>30</v>
      </c>
    </row>
    <row r="11" spans="2:13" x14ac:dyDescent="0.25">
      <c r="B11" s="8">
        <v>3</v>
      </c>
      <c r="C11" s="17" t="s">
        <v>508</v>
      </c>
      <c r="D11" s="17" t="s">
        <v>381</v>
      </c>
      <c r="E11" s="17" t="s">
        <v>509</v>
      </c>
      <c r="F11" s="18">
        <v>5</v>
      </c>
      <c r="G11" s="18">
        <v>1</v>
      </c>
      <c r="H11" s="17" t="s">
        <v>475</v>
      </c>
      <c r="I11" s="16"/>
      <c r="J11" s="16"/>
      <c r="K11" s="16">
        <v>30</v>
      </c>
      <c r="L11" s="8"/>
      <c r="M11" s="8">
        <f t="shared" si="0"/>
        <v>30</v>
      </c>
    </row>
    <row r="12" spans="2:13" x14ac:dyDescent="0.25">
      <c r="B12" s="11">
        <v>5</v>
      </c>
      <c r="C12" s="17" t="s">
        <v>307</v>
      </c>
      <c r="D12" s="17" t="s">
        <v>44</v>
      </c>
      <c r="E12" s="17" t="s">
        <v>46</v>
      </c>
      <c r="F12" s="18">
        <v>5</v>
      </c>
      <c r="G12" s="18" t="s">
        <v>21</v>
      </c>
      <c r="H12" s="17" t="s">
        <v>110</v>
      </c>
      <c r="I12" s="16">
        <v>10</v>
      </c>
      <c r="J12" s="16"/>
      <c r="K12" s="16">
        <v>15</v>
      </c>
      <c r="L12" s="13"/>
      <c r="M12" s="13">
        <f t="shared" si="0"/>
        <v>25</v>
      </c>
    </row>
    <row r="13" spans="2:13" x14ac:dyDescent="0.25">
      <c r="B13" s="8">
        <v>5</v>
      </c>
      <c r="C13" s="17" t="s">
        <v>433</v>
      </c>
      <c r="D13" s="17" t="s">
        <v>99</v>
      </c>
      <c r="E13" s="17" t="s">
        <v>18</v>
      </c>
      <c r="F13" s="18">
        <v>5</v>
      </c>
      <c r="G13" s="18">
        <v>3</v>
      </c>
      <c r="H13" s="17" t="s">
        <v>112</v>
      </c>
      <c r="I13" s="16"/>
      <c r="J13" s="16">
        <v>10</v>
      </c>
      <c r="K13" s="16">
        <v>15</v>
      </c>
      <c r="L13" s="13"/>
      <c r="M13" s="13">
        <f t="shared" si="0"/>
        <v>25</v>
      </c>
    </row>
    <row r="14" spans="2:13" x14ac:dyDescent="0.25">
      <c r="B14" s="11">
        <v>7</v>
      </c>
      <c r="C14" s="17" t="s">
        <v>304</v>
      </c>
      <c r="D14" s="17" t="s">
        <v>71</v>
      </c>
      <c r="E14" s="17" t="s">
        <v>309</v>
      </c>
      <c r="F14" s="18">
        <v>5</v>
      </c>
      <c r="G14" s="18">
        <v>2</v>
      </c>
      <c r="H14" s="17" t="s">
        <v>312</v>
      </c>
      <c r="I14" s="16">
        <v>20</v>
      </c>
      <c r="J14" s="16"/>
      <c r="K14" s="16"/>
      <c r="L14" s="13"/>
      <c r="M14" s="13">
        <f t="shared" si="0"/>
        <v>20</v>
      </c>
    </row>
    <row r="15" spans="2:13" x14ac:dyDescent="0.25">
      <c r="B15" s="8">
        <v>8</v>
      </c>
      <c r="C15" s="17" t="s">
        <v>305</v>
      </c>
      <c r="D15" s="17" t="s">
        <v>34</v>
      </c>
      <c r="E15" s="17" t="s">
        <v>69</v>
      </c>
      <c r="F15" s="18">
        <v>5</v>
      </c>
      <c r="G15" s="18">
        <v>1</v>
      </c>
      <c r="H15" s="17" t="s">
        <v>149</v>
      </c>
      <c r="I15" s="16">
        <v>15</v>
      </c>
      <c r="J15" s="16"/>
      <c r="K15" s="16"/>
      <c r="L15" s="13"/>
      <c r="M15" s="13">
        <f t="shared" si="0"/>
        <v>15</v>
      </c>
    </row>
    <row r="16" spans="2:13" x14ac:dyDescent="0.25">
      <c r="B16" s="11">
        <v>8</v>
      </c>
      <c r="C16" s="17" t="s">
        <v>306</v>
      </c>
      <c r="D16" s="17" t="s">
        <v>239</v>
      </c>
      <c r="E16" s="17" t="s">
        <v>161</v>
      </c>
      <c r="F16" s="18">
        <v>5</v>
      </c>
      <c r="G16" s="18">
        <v>1</v>
      </c>
      <c r="H16" s="17" t="s">
        <v>313</v>
      </c>
      <c r="I16" s="16">
        <v>15</v>
      </c>
      <c r="J16" s="16"/>
      <c r="K16" s="16"/>
      <c r="L16" s="13"/>
      <c r="M16" s="13">
        <f t="shared" si="0"/>
        <v>15</v>
      </c>
    </row>
    <row r="17" spans="2:13" x14ac:dyDescent="0.25">
      <c r="B17" s="8">
        <v>8</v>
      </c>
      <c r="C17" s="17" t="s">
        <v>429</v>
      </c>
      <c r="D17" s="17" t="s">
        <v>94</v>
      </c>
      <c r="E17" s="17" t="s">
        <v>105</v>
      </c>
      <c r="F17" s="18">
        <v>6</v>
      </c>
      <c r="G17" s="18">
        <v>2</v>
      </c>
      <c r="H17" s="17" t="s">
        <v>106</v>
      </c>
      <c r="I17" s="16"/>
      <c r="J17" s="16">
        <v>15</v>
      </c>
      <c r="K17" s="16"/>
      <c r="L17" s="13"/>
      <c r="M17" s="13">
        <f t="shared" si="0"/>
        <v>15</v>
      </c>
    </row>
    <row r="18" spans="2:13" x14ac:dyDescent="0.25">
      <c r="B18" s="11">
        <v>8</v>
      </c>
      <c r="C18" s="17" t="s">
        <v>430</v>
      </c>
      <c r="D18" s="17" t="s">
        <v>431</v>
      </c>
      <c r="E18" s="17" t="s">
        <v>434</v>
      </c>
      <c r="F18" s="18">
        <v>5</v>
      </c>
      <c r="G18" s="18">
        <v>2</v>
      </c>
      <c r="H18" s="17" t="s">
        <v>435</v>
      </c>
      <c r="I18" s="16"/>
      <c r="J18" s="16">
        <v>15</v>
      </c>
      <c r="K18" s="16"/>
      <c r="L18" s="13"/>
      <c r="M18" s="13">
        <f t="shared" si="0"/>
        <v>15</v>
      </c>
    </row>
    <row r="19" spans="2:13" x14ac:dyDescent="0.25">
      <c r="B19" s="8">
        <v>12</v>
      </c>
      <c r="C19" s="17" t="s">
        <v>432</v>
      </c>
      <c r="D19" s="17" t="s">
        <v>79</v>
      </c>
      <c r="E19" s="17" t="s">
        <v>60</v>
      </c>
      <c r="F19" s="18">
        <v>5</v>
      </c>
      <c r="G19" s="18" t="s">
        <v>21</v>
      </c>
      <c r="H19" s="17" t="s">
        <v>62</v>
      </c>
      <c r="I19" s="16"/>
      <c r="J19" s="16">
        <v>10</v>
      </c>
      <c r="K19" s="16"/>
      <c r="L19" s="13"/>
      <c r="M19" s="13">
        <f t="shared" si="0"/>
        <v>10</v>
      </c>
    </row>
    <row r="20" spans="2:13" x14ac:dyDescent="0.25">
      <c r="B20" s="11">
        <v>12</v>
      </c>
      <c r="C20" s="17" t="s">
        <v>510</v>
      </c>
      <c r="D20" s="17" t="s">
        <v>511</v>
      </c>
      <c r="E20" s="17" t="s">
        <v>272</v>
      </c>
      <c r="F20" s="18">
        <v>6</v>
      </c>
      <c r="G20" s="18" t="s">
        <v>484</v>
      </c>
      <c r="H20" s="17" t="s">
        <v>273</v>
      </c>
      <c r="I20" s="16"/>
      <c r="J20" s="16"/>
      <c r="K20" s="16">
        <v>10</v>
      </c>
      <c r="L20" s="8"/>
      <c r="M20" s="8">
        <f t="shared" si="0"/>
        <v>10</v>
      </c>
    </row>
    <row r="21" spans="2:13" x14ac:dyDescent="0.25">
      <c r="B21" s="8">
        <v>12</v>
      </c>
      <c r="C21" s="17" t="s">
        <v>512</v>
      </c>
      <c r="D21" s="17" t="s">
        <v>99</v>
      </c>
      <c r="E21" s="17" t="s">
        <v>513</v>
      </c>
      <c r="F21" s="18">
        <v>6</v>
      </c>
      <c r="G21" s="18">
        <v>1</v>
      </c>
      <c r="H21" s="17" t="s">
        <v>493</v>
      </c>
      <c r="I21" s="8"/>
      <c r="J21" s="8"/>
      <c r="K21" s="8">
        <v>10</v>
      </c>
      <c r="L21" s="8"/>
      <c r="M21" s="8">
        <f t="shared" si="0"/>
        <v>10</v>
      </c>
    </row>
    <row r="22" spans="2:13" x14ac:dyDescent="0.25">
      <c r="B22" s="11">
        <v>15</v>
      </c>
      <c r="C22" s="17"/>
      <c r="D22" s="17"/>
      <c r="E22" s="17"/>
      <c r="F22" s="1"/>
      <c r="G22" s="1"/>
      <c r="H22" s="17"/>
      <c r="I22" s="8"/>
      <c r="J22" s="8"/>
      <c r="K22" s="8"/>
      <c r="L22" s="8"/>
      <c r="M22" s="8">
        <f t="shared" si="0"/>
        <v>0</v>
      </c>
    </row>
    <row r="23" spans="2:13" x14ac:dyDescent="0.25">
      <c r="B23" s="8">
        <v>16</v>
      </c>
      <c r="C23" s="17"/>
      <c r="D23" s="17"/>
      <c r="E23" s="17"/>
      <c r="F23" s="1"/>
      <c r="G23" s="1"/>
      <c r="H23" s="17"/>
      <c r="I23" s="8"/>
      <c r="J23" s="8"/>
      <c r="K23" s="8"/>
      <c r="L23" s="8"/>
      <c r="M23" s="8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>
        <v>23</v>
      </c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C8:L19">
    <sortCondition descending="1" ref="L8:L19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opLeftCell="A7" workbookViewId="0">
      <selection activeCell="F7" sqref="F7:G27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7.42578125" bestFit="1" customWidth="1"/>
    <col min="8" max="8" width="22.85546875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314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315</v>
      </c>
      <c r="D8" s="17" t="s">
        <v>72</v>
      </c>
      <c r="E8" s="17" t="s">
        <v>321</v>
      </c>
      <c r="F8" s="16">
        <v>5</v>
      </c>
      <c r="G8" s="16">
        <v>3</v>
      </c>
      <c r="H8" s="17" t="s">
        <v>324</v>
      </c>
      <c r="I8" s="16">
        <v>30</v>
      </c>
      <c r="J8" s="16">
        <v>15</v>
      </c>
      <c r="K8" s="13">
        <v>30</v>
      </c>
      <c r="L8" s="13"/>
      <c r="M8" s="13">
        <f t="shared" ref="M8:M29" si="0">SUM(I8:L8)</f>
        <v>75</v>
      </c>
    </row>
    <row r="9" spans="2:13" x14ac:dyDescent="0.25">
      <c r="B9" s="8">
        <v>2</v>
      </c>
      <c r="C9" s="17" t="s">
        <v>418</v>
      </c>
      <c r="D9" s="17" t="s">
        <v>378</v>
      </c>
      <c r="E9" s="17" t="s">
        <v>105</v>
      </c>
      <c r="F9" s="16">
        <v>6</v>
      </c>
      <c r="G9" s="16">
        <v>2</v>
      </c>
      <c r="H9" s="17" t="s">
        <v>106</v>
      </c>
      <c r="I9" s="16"/>
      <c r="J9" s="16">
        <v>30</v>
      </c>
      <c r="K9" s="13"/>
      <c r="L9" s="13"/>
      <c r="M9" s="13">
        <f t="shared" si="0"/>
        <v>30</v>
      </c>
    </row>
    <row r="10" spans="2:13" x14ac:dyDescent="0.25">
      <c r="B10" s="11">
        <v>3</v>
      </c>
      <c r="C10" s="17" t="s">
        <v>316</v>
      </c>
      <c r="D10" s="17" t="s">
        <v>291</v>
      </c>
      <c r="E10" s="17" t="s">
        <v>161</v>
      </c>
      <c r="F10" s="18">
        <v>6</v>
      </c>
      <c r="G10" s="18">
        <v>1</v>
      </c>
      <c r="H10" s="17" t="s">
        <v>325</v>
      </c>
      <c r="I10" s="16">
        <v>20</v>
      </c>
      <c r="J10" s="16"/>
      <c r="K10" s="13"/>
      <c r="L10" s="13"/>
      <c r="M10" s="13">
        <f t="shared" si="0"/>
        <v>20</v>
      </c>
    </row>
    <row r="11" spans="2:13" x14ac:dyDescent="0.25">
      <c r="B11" s="8">
        <v>3</v>
      </c>
      <c r="C11" s="17" t="s">
        <v>419</v>
      </c>
      <c r="D11" s="17" t="s">
        <v>104</v>
      </c>
      <c r="E11" s="17" t="s">
        <v>96</v>
      </c>
      <c r="F11" s="18">
        <v>5</v>
      </c>
      <c r="G11" s="18">
        <v>2</v>
      </c>
      <c r="H11" s="17" t="s">
        <v>287</v>
      </c>
      <c r="I11" s="16"/>
      <c r="J11" s="16">
        <v>20</v>
      </c>
      <c r="K11" s="13"/>
      <c r="L11" s="13"/>
      <c r="M11" s="13">
        <f t="shared" si="0"/>
        <v>20</v>
      </c>
    </row>
    <row r="12" spans="2:13" x14ac:dyDescent="0.25">
      <c r="B12" s="11">
        <v>3</v>
      </c>
      <c r="C12" s="17" t="s">
        <v>514</v>
      </c>
      <c r="D12" s="17" t="s">
        <v>99</v>
      </c>
      <c r="E12" s="17" t="s">
        <v>55</v>
      </c>
      <c r="F12" s="18">
        <v>5</v>
      </c>
      <c r="G12" s="18" t="s">
        <v>19</v>
      </c>
      <c r="H12" s="17" t="s">
        <v>200</v>
      </c>
      <c r="I12" s="8"/>
      <c r="J12" s="8"/>
      <c r="K12" s="8">
        <v>20</v>
      </c>
      <c r="L12" s="8"/>
      <c r="M12" s="8">
        <f t="shared" si="0"/>
        <v>20</v>
      </c>
    </row>
    <row r="13" spans="2:13" x14ac:dyDescent="0.25">
      <c r="B13" s="8">
        <v>6</v>
      </c>
      <c r="C13" s="17" t="s">
        <v>317</v>
      </c>
      <c r="D13" s="17" t="s">
        <v>90</v>
      </c>
      <c r="E13" s="17" t="s">
        <v>30</v>
      </c>
      <c r="F13" s="18">
        <v>5</v>
      </c>
      <c r="G13" s="18">
        <v>1</v>
      </c>
      <c r="H13" s="17" t="s">
        <v>274</v>
      </c>
      <c r="I13" s="16">
        <v>15</v>
      </c>
      <c r="J13" s="16"/>
      <c r="K13" s="13"/>
      <c r="L13" s="13"/>
      <c r="M13" s="13">
        <f t="shared" si="0"/>
        <v>15</v>
      </c>
    </row>
    <row r="14" spans="2:13" x14ac:dyDescent="0.25">
      <c r="B14" s="11">
        <v>6</v>
      </c>
      <c r="C14" s="17" t="s">
        <v>318</v>
      </c>
      <c r="D14" s="17" t="s">
        <v>319</v>
      </c>
      <c r="E14" s="17" t="s">
        <v>30</v>
      </c>
      <c r="F14" s="18">
        <v>6</v>
      </c>
      <c r="G14" s="18">
        <v>1</v>
      </c>
      <c r="H14" s="17" t="s">
        <v>326</v>
      </c>
      <c r="I14" s="16">
        <v>15</v>
      </c>
      <c r="J14" s="16"/>
      <c r="K14" s="13"/>
      <c r="L14" s="13"/>
      <c r="M14" s="13">
        <f t="shared" si="0"/>
        <v>15</v>
      </c>
    </row>
    <row r="15" spans="2:13" x14ac:dyDescent="0.25">
      <c r="B15" s="8">
        <v>6</v>
      </c>
      <c r="C15" s="17" t="s">
        <v>420</v>
      </c>
      <c r="D15" s="17" t="s">
        <v>421</v>
      </c>
      <c r="E15" s="17" t="s">
        <v>422</v>
      </c>
      <c r="F15" s="18">
        <v>5</v>
      </c>
      <c r="G15" s="18">
        <v>1</v>
      </c>
      <c r="H15" s="17" t="s">
        <v>426</v>
      </c>
      <c r="I15" s="16"/>
      <c r="J15" s="16">
        <v>15</v>
      </c>
      <c r="K15" s="1"/>
      <c r="L15" s="13"/>
      <c r="M15" s="13">
        <f t="shared" si="0"/>
        <v>15</v>
      </c>
    </row>
    <row r="16" spans="2:13" x14ac:dyDescent="0.25">
      <c r="B16" s="11">
        <v>6</v>
      </c>
      <c r="C16" s="17" t="s">
        <v>515</v>
      </c>
      <c r="D16" s="17" t="s">
        <v>516</v>
      </c>
      <c r="E16" s="17" t="s">
        <v>46</v>
      </c>
      <c r="F16" s="18">
        <v>6</v>
      </c>
      <c r="G16" s="18" t="s">
        <v>19</v>
      </c>
      <c r="H16" s="17" t="s">
        <v>110</v>
      </c>
      <c r="I16" s="8"/>
      <c r="J16" s="8"/>
      <c r="K16" s="8">
        <v>15</v>
      </c>
      <c r="L16" s="8"/>
      <c r="M16" s="8">
        <f t="shared" si="0"/>
        <v>15</v>
      </c>
    </row>
    <row r="17" spans="2:13" x14ac:dyDescent="0.25">
      <c r="B17" s="8">
        <v>6</v>
      </c>
      <c r="C17" s="17" t="s">
        <v>517</v>
      </c>
      <c r="D17" s="17" t="s">
        <v>518</v>
      </c>
      <c r="E17" s="17" t="s">
        <v>449</v>
      </c>
      <c r="F17" s="18">
        <v>6</v>
      </c>
      <c r="G17" s="18" t="s">
        <v>21</v>
      </c>
      <c r="H17" s="17" t="s">
        <v>451</v>
      </c>
      <c r="I17" s="8"/>
      <c r="J17" s="8"/>
      <c r="K17" s="8">
        <v>15</v>
      </c>
      <c r="L17" s="8"/>
      <c r="M17" s="8">
        <f t="shared" si="0"/>
        <v>15</v>
      </c>
    </row>
    <row r="18" spans="2:13" x14ac:dyDescent="0.25">
      <c r="B18" s="11">
        <v>11</v>
      </c>
      <c r="C18" s="17" t="s">
        <v>85</v>
      </c>
      <c r="D18" s="17" t="s">
        <v>57</v>
      </c>
      <c r="E18" s="17" t="s">
        <v>323</v>
      </c>
      <c r="F18" s="18">
        <v>5</v>
      </c>
      <c r="G18" s="18">
        <v>1</v>
      </c>
      <c r="H18" s="17" t="s">
        <v>78</v>
      </c>
      <c r="I18" s="16">
        <v>10</v>
      </c>
      <c r="J18" s="16"/>
      <c r="K18" s="13"/>
      <c r="L18" s="13"/>
      <c r="M18" s="13">
        <f t="shared" si="0"/>
        <v>10</v>
      </c>
    </row>
    <row r="19" spans="2:13" x14ac:dyDescent="0.25">
      <c r="B19" s="8">
        <v>11</v>
      </c>
      <c r="C19" s="17" t="s">
        <v>320</v>
      </c>
      <c r="D19" s="17" t="s">
        <v>44</v>
      </c>
      <c r="E19" s="17" t="s">
        <v>322</v>
      </c>
      <c r="F19" s="18">
        <v>5</v>
      </c>
      <c r="G19" s="18" t="s">
        <v>19</v>
      </c>
      <c r="H19" s="17" t="s">
        <v>327</v>
      </c>
      <c r="I19" s="16">
        <v>10</v>
      </c>
      <c r="J19" s="16"/>
      <c r="K19" s="13"/>
      <c r="L19" s="13"/>
      <c r="M19" s="13">
        <f t="shared" si="0"/>
        <v>10</v>
      </c>
    </row>
    <row r="20" spans="2:13" x14ac:dyDescent="0.25">
      <c r="B20" s="11">
        <v>11</v>
      </c>
      <c r="C20" s="17" t="s">
        <v>423</v>
      </c>
      <c r="D20" s="17" t="s">
        <v>99</v>
      </c>
      <c r="E20" s="17" t="s">
        <v>424</v>
      </c>
      <c r="F20" s="18">
        <v>5</v>
      </c>
      <c r="G20" s="18" t="s">
        <v>19</v>
      </c>
      <c r="H20" s="17" t="s">
        <v>427</v>
      </c>
      <c r="I20" s="16"/>
      <c r="J20" s="16">
        <v>10</v>
      </c>
      <c r="K20" s="13"/>
      <c r="L20" s="13"/>
      <c r="M20" s="13">
        <f t="shared" si="0"/>
        <v>10</v>
      </c>
    </row>
    <row r="21" spans="2:13" x14ac:dyDescent="0.25">
      <c r="B21" s="8">
        <v>11</v>
      </c>
      <c r="C21" s="17" t="s">
        <v>425</v>
      </c>
      <c r="D21" s="17" t="s">
        <v>89</v>
      </c>
      <c r="E21" s="17" t="s">
        <v>91</v>
      </c>
      <c r="F21" s="18">
        <v>6</v>
      </c>
      <c r="G21" s="18" t="s">
        <v>19</v>
      </c>
      <c r="H21" s="17" t="s">
        <v>428</v>
      </c>
      <c r="I21" s="16"/>
      <c r="J21" s="16">
        <v>10</v>
      </c>
      <c r="K21" s="8"/>
      <c r="L21" s="8"/>
      <c r="M21" s="8">
        <f t="shared" si="0"/>
        <v>10</v>
      </c>
    </row>
    <row r="22" spans="2:13" x14ac:dyDescent="0.25">
      <c r="B22" s="11">
        <v>11</v>
      </c>
      <c r="C22" s="17" t="s">
        <v>519</v>
      </c>
      <c r="D22" s="17" t="s">
        <v>291</v>
      </c>
      <c r="E22" s="17" t="s">
        <v>521</v>
      </c>
      <c r="F22" s="18">
        <v>5</v>
      </c>
      <c r="G22" s="18" t="s">
        <v>21</v>
      </c>
      <c r="H22" s="17" t="s">
        <v>522</v>
      </c>
      <c r="I22" s="8"/>
      <c r="J22" s="8"/>
      <c r="K22" s="8">
        <v>10</v>
      </c>
      <c r="L22" s="8"/>
      <c r="M22" s="8">
        <f t="shared" si="0"/>
        <v>10</v>
      </c>
    </row>
    <row r="23" spans="2:13" x14ac:dyDescent="0.25">
      <c r="B23" s="8">
        <v>11</v>
      </c>
      <c r="C23" s="17" t="s">
        <v>520</v>
      </c>
      <c r="D23" s="17" t="s">
        <v>239</v>
      </c>
      <c r="E23" s="17" t="s">
        <v>513</v>
      </c>
      <c r="F23" s="18">
        <v>5</v>
      </c>
      <c r="G23" s="18" t="s">
        <v>21</v>
      </c>
      <c r="H23" s="17" t="s">
        <v>493</v>
      </c>
      <c r="I23" s="8"/>
      <c r="J23" s="8"/>
      <c r="K23" s="8">
        <v>10</v>
      </c>
      <c r="L23" s="8"/>
      <c r="M23" s="8">
        <f t="shared" si="0"/>
        <v>10</v>
      </c>
    </row>
    <row r="24" spans="2:13" x14ac:dyDescent="0.25">
      <c r="B24" s="11">
        <v>17</v>
      </c>
      <c r="C24" s="17"/>
      <c r="D24" s="17"/>
      <c r="E24" s="17"/>
      <c r="F24" s="1"/>
      <c r="G24" s="1"/>
      <c r="H24" s="17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7"/>
      <c r="D25" s="17"/>
      <c r="E25" s="17"/>
      <c r="F25" s="1"/>
      <c r="G25" s="1"/>
      <c r="H25" s="17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7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7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</sheetData>
  <autoFilter ref="B7:M7">
    <sortState ref="B8:M29">
      <sortCondition descending="1" ref="M7"/>
    </sortState>
  </autoFilter>
  <sortState ref="C8:L17">
    <sortCondition descending="1" ref="L8:L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workbookViewId="0">
      <selection activeCell="C17" sqref="C17:M17"/>
    </sheetView>
  </sheetViews>
  <sheetFormatPr defaultRowHeight="15" x14ac:dyDescent="0.25"/>
  <cols>
    <col min="3" max="3" width="14" bestFit="1" customWidth="1"/>
    <col min="4" max="4" width="13.5703125" bestFit="1" customWidth="1"/>
    <col min="5" max="5" width="30.5703125" bestFit="1" customWidth="1"/>
    <col min="6" max="6" width="5" bestFit="1" customWidth="1"/>
    <col min="7" max="7" width="7.42578125" bestFit="1" customWidth="1"/>
    <col min="8" max="8" width="21.85546875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328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329</v>
      </c>
      <c r="D8" s="17" t="s">
        <v>228</v>
      </c>
      <c r="E8" s="17" t="s">
        <v>245</v>
      </c>
      <c r="F8" s="16">
        <v>5</v>
      </c>
      <c r="G8" s="16" t="s">
        <v>148</v>
      </c>
      <c r="H8" s="17" t="s">
        <v>338</v>
      </c>
      <c r="I8" s="16">
        <v>30</v>
      </c>
      <c r="J8" s="16">
        <v>30</v>
      </c>
      <c r="K8" s="13">
        <v>30</v>
      </c>
      <c r="L8" s="13"/>
      <c r="M8" s="13">
        <f t="shared" ref="M8:M29" si="0">SUM(I8:L8)</f>
        <v>90</v>
      </c>
    </row>
    <row r="9" spans="2:13" x14ac:dyDescent="0.25">
      <c r="B9" s="8">
        <v>2</v>
      </c>
      <c r="C9" s="17" t="s">
        <v>330</v>
      </c>
      <c r="D9" s="17" t="s">
        <v>331</v>
      </c>
      <c r="E9" s="17" t="s">
        <v>55</v>
      </c>
      <c r="F9" s="16">
        <v>5</v>
      </c>
      <c r="G9" s="16" t="s">
        <v>21</v>
      </c>
      <c r="H9" s="17" t="s">
        <v>200</v>
      </c>
      <c r="I9" s="16">
        <v>20</v>
      </c>
      <c r="J9" s="16">
        <v>20</v>
      </c>
      <c r="K9" s="13">
        <v>20</v>
      </c>
      <c r="L9" s="13"/>
      <c r="M9" s="13">
        <f t="shared" si="0"/>
        <v>60</v>
      </c>
    </row>
    <row r="10" spans="2:13" x14ac:dyDescent="0.25">
      <c r="B10" s="11">
        <v>3</v>
      </c>
      <c r="C10" s="17" t="s">
        <v>332</v>
      </c>
      <c r="D10" s="17" t="s">
        <v>98</v>
      </c>
      <c r="E10" s="17" t="s">
        <v>336</v>
      </c>
      <c r="F10" s="16">
        <v>5</v>
      </c>
      <c r="G10" s="16" t="s">
        <v>21</v>
      </c>
      <c r="H10" s="17" t="s">
        <v>339</v>
      </c>
      <c r="I10" s="16">
        <v>15</v>
      </c>
      <c r="J10" s="16">
        <v>15</v>
      </c>
      <c r="K10" s="13"/>
      <c r="L10" s="13"/>
      <c r="M10" s="13">
        <f t="shared" si="0"/>
        <v>30</v>
      </c>
    </row>
    <row r="11" spans="2:13" x14ac:dyDescent="0.25">
      <c r="B11" s="8">
        <v>3</v>
      </c>
      <c r="C11" s="17" t="s">
        <v>412</v>
      </c>
      <c r="D11" s="17" t="s">
        <v>413</v>
      </c>
      <c r="E11" s="17" t="s">
        <v>414</v>
      </c>
      <c r="F11" s="16">
        <v>5</v>
      </c>
      <c r="G11" s="16">
        <v>1</v>
      </c>
      <c r="H11" s="17" t="s">
        <v>95</v>
      </c>
      <c r="I11" s="16"/>
      <c r="J11" s="16">
        <v>15</v>
      </c>
      <c r="K11" s="13">
        <v>15</v>
      </c>
      <c r="L11" s="13"/>
      <c r="M11" s="13">
        <f t="shared" si="0"/>
        <v>30</v>
      </c>
    </row>
    <row r="12" spans="2:13" x14ac:dyDescent="0.25">
      <c r="B12" s="11">
        <v>5</v>
      </c>
      <c r="C12" s="17" t="s">
        <v>335</v>
      </c>
      <c r="D12" s="17" t="s">
        <v>72</v>
      </c>
      <c r="E12" s="17" t="s">
        <v>68</v>
      </c>
      <c r="F12" s="16">
        <v>6</v>
      </c>
      <c r="G12" s="16">
        <v>3</v>
      </c>
      <c r="H12" s="17" t="s">
        <v>342</v>
      </c>
      <c r="I12" s="16">
        <v>10</v>
      </c>
      <c r="J12" s="16">
        <v>10</v>
      </c>
      <c r="K12" s="13"/>
      <c r="L12" s="13"/>
      <c r="M12" s="13">
        <f t="shared" si="0"/>
        <v>20</v>
      </c>
    </row>
    <row r="13" spans="2:13" x14ac:dyDescent="0.25">
      <c r="B13" s="8">
        <v>6</v>
      </c>
      <c r="C13" s="17" t="s">
        <v>333</v>
      </c>
      <c r="D13" s="17" t="s">
        <v>101</v>
      </c>
      <c r="E13" s="17" t="s">
        <v>337</v>
      </c>
      <c r="F13" s="16">
        <v>5</v>
      </c>
      <c r="G13" s="16">
        <v>2</v>
      </c>
      <c r="H13" s="17" t="s">
        <v>340</v>
      </c>
      <c r="I13" s="16">
        <v>15</v>
      </c>
      <c r="J13" s="16"/>
      <c r="K13" s="13"/>
      <c r="L13" s="13"/>
      <c r="M13" s="13">
        <f t="shared" si="0"/>
        <v>15</v>
      </c>
    </row>
    <row r="14" spans="2:13" x14ac:dyDescent="0.25">
      <c r="B14" s="11">
        <v>6</v>
      </c>
      <c r="C14" s="17" t="s">
        <v>523</v>
      </c>
      <c r="D14" s="17" t="s">
        <v>524</v>
      </c>
      <c r="E14" s="17" t="s">
        <v>506</v>
      </c>
      <c r="F14" s="13">
        <v>6</v>
      </c>
      <c r="G14" s="13" t="s">
        <v>21</v>
      </c>
      <c r="H14" s="17" t="s">
        <v>27</v>
      </c>
      <c r="I14" s="13"/>
      <c r="J14" s="13"/>
      <c r="K14" s="13">
        <v>15</v>
      </c>
      <c r="L14" s="13"/>
      <c r="M14" s="13">
        <f t="shared" si="0"/>
        <v>15</v>
      </c>
    </row>
    <row r="15" spans="2:13" x14ac:dyDescent="0.25">
      <c r="B15" s="8">
        <v>8</v>
      </c>
      <c r="C15" s="17" t="s">
        <v>334</v>
      </c>
      <c r="D15" s="17" t="s">
        <v>58</v>
      </c>
      <c r="E15" s="17" t="s">
        <v>161</v>
      </c>
      <c r="F15" s="16">
        <v>6</v>
      </c>
      <c r="G15" s="16">
        <v>1</v>
      </c>
      <c r="H15" s="17" t="s">
        <v>341</v>
      </c>
      <c r="I15" s="16">
        <v>10</v>
      </c>
      <c r="J15" s="16"/>
      <c r="K15" s="13"/>
      <c r="L15" s="13"/>
      <c r="M15" s="13">
        <f t="shared" si="0"/>
        <v>10</v>
      </c>
    </row>
    <row r="16" spans="2:13" x14ac:dyDescent="0.25">
      <c r="B16" s="11">
        <v>8</v>
      </c>
      <c r="C16" s="17" t="s">
        <v>415</v>
      </c>
      <c r="D16" s="17" t="s">
        <v>93</v>
      </c>
      <c r="E16" s="17" t="s">
        <v>416</v>
      </c>
      <c r="F16" s="16">
        <v>5</v>
      </c>
      <c r="G16" s="16" t="s">
        <v>21</v>
      </c>
      <c r="H16" s="17" t="s">
        <v>417</v>
      </c>
      <c r="I16" s="16"/>
      <c r="J16" s="16">
        <v>10</v>
      </c>
      <c r="K16" s="1"/>
      <c r="L16" s="13"/>
      <c r="M16" s="13">
        <f t="shared" si="0"/>
        <v>10</v>
      </c>
    </row>
    <row r="17" spans="2:13" x14ac:dyDescent="0.25">
      <c r="B17" s="8">
        <v>10</v>
      </c>
      <c r="C17" s="17" t="s">
        <v>525</v>
      </c>
      <c r="D17" s="17" t="s">
        <v>34</v>
      </c>
      <c r="E17" s="17" t="s">
        <v>526</v>
      </c>
      <c r="F17" s="13">
        <v>5</v>
      </c>
      <c r="G17" s="13">
        <v>2</v>
      </c>
      <c r="H17" s="17" t="s">
        <v>527</v>
      </c>
      <c r="I17" s="13"/>
      <c r="J17" s="13"/>
      <c r="K17" s="13">
        <v>10</v>
      </c>
      <c r="L17" s="13"/>
      <c r="M17" s="13">
        <f t="shared" si="0"/>
        <v>10</v>
      </c>
    </row>
    <row r="18" spans="2:13" x14ac:dyDescent="0.25">
      <c r="B18" s="11">
        <v>11</v>
      </c>
      <c r="C18" s="17"/>
      <c r="D18" s="17"/>
      <c r="E18" s="17"/>
      <c r="F18" s="1"/>
      <c r="G18" s="1"/>
      <c r="H18" s="17"/>
      <c r="I18" s="8"/>
      <c r="J18" s="8"/>
      <c r="K18" s="8"/>
      <c r="L18" s="8"/>
      <c r="M18" s="8">
        <f t="shared" si="0"/>
        <v>0</v>
      </c>
    </row>
    <row r="19" spans="2:13" x14ac:dyDescent="0.25">
      <c r="B19" s="8">
        <v>12</v>
      </c>
      <c r="C19" s="17"/>
      <c r="D19" s="17"/>
      <c r="E19" s="17"/>
      <c r="F19" s="1"/>
      <c r="G19" s="1"/>
      <c r="H19" s="1"/>
      <c r="I19" s="8"/>
      <c r="J19" s="8"/>
      <c r="K19" s="8"/>
      <c r="L19" s="8"/>
      <c r="M19" s="8">
        <f t="shared" si="0"/>
        <v>0</v>
      </c>
    </row>
    <row r="20" spans="2:13" x14ac:dyDescent="0.25">
      <c r="B20" s="11">
        <v>13</v>
      </c>
      <c r="C20" s="17"/>
      <c r="D20" s="17"/>
      <c r="E20" s="17"/>
      <c r="F20" s="1"/>
      <c r="G20" s="1"/>
      <c r="H20" s="1"/>
      <c r="I20" s="8"/>
      <c r="J20" s="8"/>
      <c r="K20" s="8"/>
      <c r="L20" s="8"/>
      <c r="M20" s="8">
        <f t="shared" si="0"/>
        <v>0</v>
      </c>
    </row>
    <row r="21" spans="2:13" x14ac:dyDescent="0.25">
      <c r="B21" s="8">
        <v>14</v>
      </c>
      <c r="C21" s="17"/>
      <c r="D21" s="17"/>
      <c r="E21" s="17"/>
      <c r="F21" s="1"/>
      <c r="G21" s="1"/>
      <c r="H21" s="1"/>
      <c r="I21" s="8"/>
      <c r="J21" s="8"/>
      <c r="K21" s="8"/>
      <c r="L21" s="8"/>
      <c r="M21" s="8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8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8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</sheetData>
  <autoFilter ref="B7:M7">
    <sortState ref="B8:M29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G109" sqref="G109"/>
    </sheetView>
  </sheetViews>
  <sheetFormatPr defaultColWidth="9.140625" defaultRowHeight="15" x14ac:dyDescent="0.25"/>
  <cols>
    <col min="1" max="1" width="9.140625" style="27"/>
    <col min="2" max="2" width="14.140625" style="27" customWidth="1"/>
    <col min="3" max="3" width="9.140625" style="27"/>
    <col min="4" max="4" width="40.5703125" style="27" customWidth="1"/>
    <col min="5" max="5" width="9.140625" style="39"/>
    <col min="6" max="6" width="37.28515625" style="27" customWidth="1"/>
    <col min="7" max="16384" width="9.140625" style="27"/>
  </cols>
  <sheetData>
    <row r="1" spans="1:15" ht="15.75" thickBot="1" x14ac:dyDescent="0.3">
      <c r="A1" s="24" t="s">
        <v>0</v>
      </c>
      <c r="B1" s="25" t="s">
        <v>1</v>
      </c>
      <c r="C1" s="24" t="s">
        <v>2</v>
      </c>
      <c r="D1" s="26" t="s">
        <v>3</v>
      </c>
      <c r="E1" s="24" t="s">
        <v>4</v>
      </c>
      <c r="F1" s="26" t="s">
        <v>5</v>
      </c>
      <c r="G1" s="24" t="s">
        <v>7</v>
      </c>
      <c r="H1" s="26" t="s">
        <v>8</v>
      </c>
      <c r="I1" s="24" t="s">
        <v>9</v>
      </c>
      <c r="J1" s="26" t="s">
        <v>10</v>
      </c>
      <c r="K1" s="24" t="s">
        <v>11</v>
      </c>
    </row>
    <row r="2" spans="1:15" x14ac:dyDescent="0.25">
      <c r="A2" s="40">
        <v>1</v>
      </c>
      <c r="B2" s="20" t="s">
        <v>329</v>
      </c>
      <c r="C2" s="20" t="s">
        <v>228</v>
      </c>
      <c r="D2" s="20" t="s">
        <v>245</v>
      </c>
      <c r="E2" s="21">
        <v>5</v>
      </c>
      <c r="F2" s="20" t="s">
        <v>338</v>
      </c>
      <c r="G2" s="21">
        <v>30</v>
      </c>
      <c r="H2" s="21">
        <v>30</v>
      </c>
      <c r="I2" s="22">
        <v>30</v>
      </c>
      <c r="J2" s="22"/>
      <c r="K2" s="22">
        <f t="shared" ref="K2:K33" si="0">SUM(G2:J2)</f>
        <v>90</v>
      </c>
      <c r="L2" s="31"/>
    </row>
    <row r="3" spans="1:15" x14ac:dyDescent="0.25">
      <c r="A3" s="19">
        <v>2</v>
      </c>
      <c r="B3" s="20" t="s">
        <v>315</v>
      </c>
      <c r="C3" s="20" t="s">
        <v>72</v>
      </c>
      <c r="D3" s="20" t="s">
        <v>321</v>
      </c>
      <c r="E3" s="21">
        <v>5</v>
      </c>
      <c r="F3" s="20" t="s">
        <v>324</v>
      </c>
      <c r="G3" s="21">
        <v>30</v>
      </c>
      <c r="H3" s="21">
        <v>15</v>
      </c>
      <c r="I3" s="22">
        <v>30</v>
      </c>
      <c r="J3" s="22"/>
      <c r="K3" s="22">
        <f t="shared" si="0"/>
        <v>75</v>
      </c>
    </row>
    <row r="4" spans="1:15" ht="15.75" thickBot="1" x14ac:dyDescent="0.3">
      <c r="A4" s="41">
        <v>2</v>
      </c>
      <c r="B4" s="20" t="s">
        <v>237</v>
      </c>
      <c r="C4" s="20" t="s">
        <v>45</v>
      </c>
      <c r="D4" s="20" t="s">
        <v>46</v>
      </c>
      <c r="E4" s="21">
        <v>5</v>
      </c>
      <c r="F4" s="20" t="s">
        <v>49</v>
      </c>
      <c r="G4" s="21">
        <v>30</v>
      </c>
      <c r="H4" s="21">
        <v>15</v>
      </c>
      <c r="I4" s="22">
        <v>30</v>
      </c>
      <c r="J4" s="22"/>
      <c r="K4" s="22">
        <f t="shared" si="0"/>
        <v>75</v>
      </c>
    </row>
    <row r="5" spans="1:15" x14ac:dyDescent="0.25">
      <c r="A5" s="33">
        <v>4</v>
      </c>
      <c r="B5" s="28" t="s">
        <v>360</v>
      </c>
      <c r="C5" s="28" t="s">
        <v>104</v>
      </c>
      <c r="D5" s="28" t="s">
        <v>18</v>
      </c>
      <c r="E5" s="29">
        <v>6</v>
      </c>
      <c r="F5" s="28" t="s">
        <v>112</v>
      </c>
      <c r="G5" s="33"/>
      <c r="H5" s="29">
        <v>30</v>
      </c>
      <c r="I5" s="30">
        <v>30</v>
      </c>
      <c r="J5" s="30"/>
      <c r="K5" s="30">
        <f t="shared" si="0"/>
        <v>60</v>
      </c>
    </row>
    <row r="6" spans="1:15" x14ac:dyDescent="0.25">
      <c r="A6" s="33">
        <v>5</v>
      </c>
      <c r="B6" s="28" t="s">
        <v>249</v>
      </c>
      <c r="C6" s="28" t="s">
        <v>250</v>
      </c>
      <c r="D6" s="28" t="s">
        <v>55</v>
      </c>
      <c r="E6" s="29">
        <v>6</v>
      </c>
      <c r="F6" s="28" t="s">
        <v>200</v>
      </c>
      <c r="G6" s="29">
        <v>30</v>
      </c>
      <c r="H6" s="29">
        <v>20</v>
      </c>
      <c r="I6" s="30">
        <v>10</v>
      </c>
      <c r="J6" s="30"/>
      <c r="K6" s="30">
        <f t="shared" si="0"/>
        <v>60</v>
      </c>
    </row>
    <row r="7" spans="1:15" x14ac:dyDescent="0.25">
      <c r="A7" s="34">
        <v>6</v>
      </c>
      <c r="B7" s="28" t="s">
        <v>292</v>
      </c>
      <c r="C7" s="28" t="s">
        <v>28</v>
      </c>
      <c r="D7" s="28" t="s">
        <v>55</v>
      </c>
      <c r="E7" s="29">
        <v>5</v>
      </c>
      <c r="F7" s="28" t="s">
        <v>83</v>
      </c>
      <c r="G7" s="29">
        <v>15</v>
      </c>
      <c r="H7" s="29">
        <v>15</v>
      </c>
      <c r="I7" s="30">
        <v>30</v>
      </c>
      <c r="J7" s="30"/>
      <c r="K7" s="30">
        <f t="shared" si="0"/>
        <v>60</v>
      </c>
    </row>
    <row r="8" spans="1:15" x14ac:dyDescent="0.25">
      <c r="A8" s="33">
        <v>7</v>
      </c>
      <c r="B8" s="28" t="s">
        <v>330</v>
      </c>
      <c r="C8" s="28" t="s">
        <v>331</v>
      </c>
      <c r="D8" s="28" t="s">
        <v>55</v>
      </c>
      <c r="E8" s="29">
        <v>5</v>
      </c>
      <c r="F8" s="28" t="s">
        <v>200</v>
      </c>
      <c r="G8" s="29">
        <v>20</v>
      </c>
      <c r="H8" s="29">
        <v>20</v>
      </c>
      <c r="I8" s="30">
        <v>20</v>
      </c>
      <c r="J8" s="30"/>
      <c r="K8" s="30">
        <f t="shared" si="0"/>
        <v>60</v>
      </c>
    </row>
    <row r="9" spans="1:15" x14ac:dyDescent="0.25">
      <c r="A9" s="32">
        <v>8</v>
      </c>
      <c r="B9" s="28" t="s">
        <v>280</v>
      </c>
      <c r="C9" s="28" t="s">
        <v>281</v>
      </c>
      <c r="D9" s="28" t="s">
        <v>96</v>
      </c>
      <c r="E9" s="29">
        <v>6</v>
      </c>
      <c r="F9" s="28" t="s">
        <v>287</v>
      </c>
      <c r="G9" s="29">
        <v>15</v>
      </c>
      <c r="H9" s="29">
        <v>10</v>
      </c>
      <c r="I9" s="30">
        <v>30</v>
      </c>
      <c r="J9" s="30"/>
      <c r="K9" s="30">
        <f t="shared" si="0"/>
        <v>55</v>
      </c>
    </row>
    <row r="10" spans="1:15" x14ac:dyDescent="0.25">
      <c r="A10" s="32">
        <v>9</v>
      </c>
      <c r="B10" s="28" t="s">
        <v>102</v>
      </c>
      <c r="C10" s="28" t="s">
        <v>294</v>
      </c>
      <c r="D10" s="28" t="s">
        <v>18</v>
      </c>
      <c r="E10" s="29">
        <v>6</v>
      </c>
      <c r="F10" s="28" t="s">
        <v>112</v>
      </c>
      <c r="G10" s="29">
        <v>10</v>
      </c>
      <c r="H10" s="29">
        <v>20</v>
      </c>
      <c r="I10" s="29">
        <v>20</v>
      </c>
      <c r="J10" s="30"/>
      <c r="K10" s="30">
        <f t="shared" si="0"/>
        <v>50</v>
      </c>
    </row>
    <row r="11" spans="1:15" x14ac:dyDescent="0.25">
      <c r="A11" s="35">
        <v>10</v>
      </c>
      <c r="B11" s="28" t="s">
        <v>221</v>
      </c>
      <c r="C11" s="28" t="s">
        <v>222</v>
      </c>
      <c r="D11" s="28" t="s">
        <v>48</v>
      </c>
      <c r="E11" s="29">
        <v>6</v>
      </c>
      <c r="F11" s="28" t="s">
        <v>234</v>
      </c>
      <c r="G11" s="29">
        <v>30</v>
      </c>
      <c r="H11" s="29">
        <v>15</v>
      </c>
      <c r="I11" s="30"/>
      <c r="J11" s="30"/>
      <c r="K11" s="30">
        <f t="shared" si="0"/>
        <v>45</v>
      </c>
      <c r="L11" s="36"/>
      <c r="M11" s="36"/>
      <c r="N11" s="36"/>
      <c r="O11" s="36"/>
    </row>
    <row r="12" spans="1:15" x14ac:dyDescent="0.25">
      <c r="A12" s="32">
        <v>10</v>
      </c>
      <c r="B12" s="28" t="s">
        <v>267</v>
      </c>
      <c r="C12" s="28" t="s">
        <v>58</v>
      </c>
      <c r="D12" s="28" t="s">
        <v>272</v>
      </c>
      <c r="E12" s="29">
        <v>5</v>
      </c>
      <c r="F12" s="28" t="s">
        <v>273</v>
      </c>
      <c r="G12" s="29">
        <v>15</v>
      </c>
      <c r="H12" s="29"/>
      <c r="I12" s="30">
        <v>30</v>
      </c>
      <c r="J12" s="30"/>
      <c r="K12" s="30">
        <f t="shared" si="0"/>
        <v>45</v>
      </c>
    </row>
    <row r="13" spans="1:15" x14ac:dyDescent="0.25">
      <c r="A13" s="32">
        <v>12</v>
      </c>
      <c r="B13" s="28" t="s">
        <v>280</v>
      </c>
      <c r="C13" s="28" t="s">
        <v>282</v>
      </c>
      <c r="D13" s="28" t="s">
        <v>55</v>
      </c>
      <c r="E13" s="29">
        <v>5</v>
      </c>
      <c r="F13" s="28" t="s">
        <v>113</v>
      </c>
      <c r="G13" s="29">
        <v>10</v>
      </c>
      <c r="H13" s="29">
        <v>30</v>
      </c>
      <c r="I13" s="30"/>
      <c r="J13" s="30"/>
      <c r="K13" s="30">
        <f t="shared" si="0"/>
        <v>40</v>
      </c>
    </row>
    <row r="14" spans="1:15" x14ac:dyDescent="0.25">
      <c r="A14" s="32">
        <v>12</v>
      </c>
      <c r="B14" s="28" t="s">
        <v>308</v>
      </c>
      <c r="C14" s="28" t="s">
        <v>100</v>
      </c>
      <c r="D14" s="28" t="s">
        <v>310</v>
      </c>
      <c r="E14" s="29">
        <v>5</v>
      </c>
      <c r="F14" s="28" t="s">
        <v>37</v>
      </c>
      <c r="G14" s="29">
        <v>10</v>
      </c>
      <c r="H14" s="29">
        <v>30</v>
      </c>
      <c r="I14" s="29"/>
      <c r="J14" s="30"/>
      <c r="K14" s="30">
        <f t="shared" si="0"/>
        <v>40</v>
      </c>
    </row>
    <row r="15" spans="1:15" x14ac:dyDescent="0.25">
      <c r="A15" s="32">
        <v>14</v>
      </c>
      <c r="B15" s="28" t="s">
        <v>85</v>
      </c>
      <c r="C15" s="28" t="s">
        <v>111</v>
      </c>
      <c r="D15" s="28" t="s">
        <v>18</v>
      </c>
      <c r="E15" s="29">
        <v>6</v>
      </c>
      <c r="F15" s="28" t="s">
        <v>112</v>
      </c>
      <c r="G15" s="29">
        <v>15</v>
      </c>
      <c r="H15" s="29">
        <v>10</v>
      </c>
      <c r="I15" s="29">
        <v>15</v>
      </c>
      <c r="J15" s="30"/>
      <c r="K15" s="30">
        <f t="shared" si="0"/>
        <v>40</v>
      </c>
    </row>
    <row r="16" spans="1:15" x14ac:dyDescent="0.25">
      <c r="A16" s="32">
        <v>15</v>
      </c>
      <c r="B16" s="28" t="s">
        <v>393</v>
      </c>
      <c r="C16" s="28" t="s">
        <v>394</v>
      </c>
      <c r="D16" s="28" t="s">
        <v>55</v>
      </c>
      <c r="E16" s="29">
        <v>5</v>
      </c>
      <c r="F16" s="28" t="s">
        <v>107</v>
      </c>
      <c r="G16" s="29"/>
      <c r="H16" s="29">
        <v>20</v>
      </c>
      <c r="I16" s="30">
        <v>15</v>
      </c>
      <c r="J16" s="30"/>
      <c r="K16" s="30">
        <f t="shared" si="0"/>
        <v>35</v>
      </c>
    </row>
    <row r="17" spans="1:11" x14ac:dyDescent="0.25">
      <c r="A17" s="32">
        <v>15</v>
      </c>
      <c r="B17" s="28" t="s">
        <v>350</v>
      </c>
      <c r="C17" s="28" t="s">
        <v>99</v>
      </c>
      <c r="D17" s="28" t="s">
        <v>129</v>
      </c>
      <c r="E17" s="29">
        <v>6</v>
      </c>
      <c r="F17" s="28" t="s">
        <v>355</v>
      </c>
      <c r="G17" s="29"/>
      <c r="H17" s="29">
        <v>15</v>
      </c>
      <c r="I17" s="37">
        <v>20</v>
      </c>
      <c r="J17" s="30"/>
      <c r="K17" s="30">
        <f t="shared" si="0"/>
        <v>35</v>
      </c>
    </row>
    <row r="18" spans="1:11" x14ac:dyDescent="0.25">
      <c r="A18" s="35">
        <v>17</v>
      </c>
      <c r="B18" s="28" t="s">
        <v>225</v>
      </c>
      <c r="C18" s="28" t="s">
        <v>226</v>
      </c>
      <c r="D18" s="28" t="s">
        <v>55</v>
      </c>
      <c r="E18" s="29">
        <v>6</v>
      </c>
      <c r="F18" s="28" t="s">
        <v>200</v>
      </c>
      <c r="G18" s="29">
        <v>10</v>
      </c>
      <c r="H18" s="29">
        <v>10</v>
      </c>
      <c r="I18" s="30">
        <v>15</v>
      </c>
      <c r="J18" s="30"/>
      <c r="K18" s="30">
        <f t="shared" si="0"/>
        <v>35</v>
      </c>
    </row>
    <row r="19" spans="1:11" x14ac:dyDescent="0.25">
      <c r="A19" s="32">
        <v>18</v>
      </c>
      <c r="B19" s="28" t="s">
        <v>347</v>
      </c>
      <c r="C19" s="28" t="s">
        <v>34</v>
      </c>
      <c r="D19" s="28" t="s">
        <v>46</v>
      </c>
      <c r="E19" s="29">
        <v>6</v>
      </c>
      <c r="F19" s="28" t="s">
        <v>49</v>
      </c>
      <c r="G19" s="29"/>
      <c r="H19" s="29">
        <v>30</v>
      </c>
      <c r="I19" s="30"/>
      <c r="J19" s="30"/>
      <c r="K19" s="30">
        <f t="shared" si="0"/>
        <v>30</v>
      </c>
    </row>
    <row r="20" spans="1:11" x14ac:dyDescent="0.25">
      <c r="A20" s="32">
        <v>18</v>
      </c>
      <c r="B20" s="28" t="s">
        <v>373</v>
      </c>
      <c r="C20" s="28" t="s">
        <v>374</v>
      </c>
      <c r="D20" s="28" t="s">
        <v>46</v>
      </c>
      <c r="E20" s="29">
        <v>6</v>
      </c>
      <c r="F20" s="28" t="s">
        <v>49</v>
      </c>
      <c r="G20" s="29"/>
      <c r="H20" s="29">
        <v>30</v>
      </c>
      <c r="I20" s="30"/>
      <c r="J20" s="30"/>
      <c r="K20" s="30">
        <f t="shared" si="0"/>
        <v>30</v>
      </c>
    </row>
    <row r="21" spans="1:11" x14ac:dyDescent="0.25">
      <c r="A21" s="32">
        <v>18</v>
      </c>
      <c r="B21" s="28" t="s">
        <v>276</v>
      </c>
      <c r="C21" s="28" t="s">
        <v>277</v>
      </c>
      <c r="D21" s="28" t="s">
        <v>74</v>
      </c>
      <c r="E21" s="29">
        <v>5</v>
      </c>
      <c r="F21" s="28" t="s">
        <v>285</v>
      </c>
      <c r="G21" s="29">
        <v>30</v>
      </c>
      <c r="H21" s="29"/>
      <c r="I21" s="30"/>
      <c r="J21" s="30"/>
      <c r="K21" s="30">
        <f t="shared" si="0"/>
        <v>30</v>
      </c>
    </row>
    <row r="22" spans="1:11" x14ac:dyDescent="0.25">
      <c r="A22" s="32">
        <v>18</v>
      </c>
      <c r="B22" s="28" t="s">
        <v>508</v>
      </c>
      <c r="C22" s="28" t="s">
        <v>381</v>
      </c>
      <c r="D22" s="28" t="s">
        <v>509</v>
      </c>
      <c r="E22" s="29">
        <v>5</v>
      </c>
      <c r="F22" s="28" t="s">
        <v>475</v>
      </c>
      <c r="G22" s="29"/>
      <c r="H22" s="29"/>
      <c r="I22" s="29">
        <v>30</v>
      </c>
      <c r="J22" s="33"/>
      <c r="K22" s="33">
        <f t="shared" si="0"/>
        <v>30</v>
      </c>
    </row>
    <row r="23" spans="1:11" x14ac:dyDescent="0.25">
      <c r="A23" s="32">
        <v>18</v>
      </c>
      <c r="B23" s="28" t="s">
        <v>418</v>
      </c>
      <c r="C23" s="28" t="s">
        <v>378</v>
      </c>
      <c r="D23" s="28" t="s">
        <v>105</v>
      </c>
      <c r="E23" s="29">
        <v>6</v>
      </c>
      <c r="F23" s="28" t="s">
        <v>106</v>
      </c>
      <c r="G23" s="29"/>
      <c r="H23" s="29">
        <v>30</v>
      </c>
      <c r="I23" s="30"/>
      <c r="J23" s="30"/>
      <c r="K23" s="30">
        <f t="shared" si="0"/>
        <v>30</v>
      </c>
    </row>
    <row r="24" spans="1:11" x14ac:dyDescent="0.25">
      <c r="A24" s="32">
        <v>18</v>
      </c>
      <c r="B24" s="28" t="s">
        <v>262</v>
      </c>
      <c r="C24" s="28" t="s">
        <v>263</v>
      </c>
      <c r="D24" s="28" t="s">
        <v>245</v>
      </c>
      <c r="E24" s="29">
        <v>5</v>
      </c>
      <c r="F24" s="28" t="s">
        <v>275</v>
      </c>
      <c r="G24" s="29">
        <v>30</v>
      </c>
      <c r="H24" s="29"/>
      <c r="I24" s="30"/>
      <c r="J24" s="30"/>
      <c r="K24" s="30">
        <f t="shared" si="0"/>
        <v>30</v>
      </c>
    </row>
    <row r="25" spans="1:11" x14ac:dyDescent="0.25">
      <c r="A25" s="32">
        <v>18</v>
      </c>
      <c r="B25" s="28" t="s">
        <v>398</v>
      </c>
      <c r="C25" s="28" t="s">
        <v>399</v>
      </c>
      <c r="D25" s="28" t="s">
        <v>32</v>
      </c>
      <c r="E25" s="29">
        <v>5</v>
      </c>
      <c r="F25" s="28" t="s">
        <v>108</v>
      </c>
      <c r="G25" s="29"/>
      <c r="H25" s="29">
        <v>30</v>
      </c>
      <c r="I25" s="30"/>
      <c r="J25" s="30"/>
      <c r="K25" s="30">
        <f t="shared" si="0"/>
        <v>30</v>
      </c>
    </row>
    <row r="26" spans="1:11" x14ac:dyDescent="0.25">
      <c r="A26" s="32">
        <v>18</v>
      </c>
      <c r="B26" s="28" t="s">
        <v>295</v>
      </c>
      <c r="C26" s="28" t="s">
        <v>289</v>
      </c>
      <c r="D26" s="28" t="s">
        <v>30</v>
      </c>
      <c r="E26" s="29">
        <v>5</v>
      </c>
      <c r="F26" s="28" t="s">
        <v>298</v>
      </c>
      <c r="G26" s="29">
        <v>30</v>
      </c>
      <c r="H26" s="29"/>
      <c r="I26" s="30"/>
      <c r="J26" s="30"/>
      <c r="K26" s="30">
        <f t="shared" si="0"/>
        <v>30</v>
      </c>
    </row>
    <row r="27" spans="1:11" x14ac:dyDescent="0.25">
      <c r="A27" s="32">
        <v>18</v>
      </c>
      <c r="B27" s="28" t="s">
        <v>302</v>
      </c>
      <c r="C27" s="28" t="s">
        <v>303</v>
      </c>
      <c r="D27" s="28" t="s">
        <v>87</v>
      </c>
      <c r="E27" s="29">
        <v>5</v>
      </c>
      <c r="F27" s="28" t="s">
        <v>311</v>
      </c>
      <c r="G27" s="29">
        <v>30</v>
      </c>
      <c r="H27" s="29"/>
      <c r="I27" s="29"/>
      <c r="J27" s="30"/>
      <c r="K27" s="30">
        <f t="shared" si="0"/>
        <v>30</v>
      </c>
    </row>
    <row r="28" spans="1:11" x14ac:dyDescent="0.25">
      <c r="A28" s="32">
        <v>27</v>
      </c>
      <c r="B28" s="28" t="s">
        <v>238</v>
      </c>
      <c r="C28" s="28" t="s">
        <v>239</v>
      </c>
      <c r="D28" s="28" t="s">
        <v>46</v>
      </c>
      <c r="E28" s="29">
        <v>6</v>
      </c>
      <c r="F28" s="28" t="s">
        <v>49</v>
      </c>
      <c r="G28" s="29">
        <v>20</v>
      </c>
      <c r="H28" s="29">
        <v>10</v>
      </c>
      <c r="I28" s="30"/>
      <c r="J28" s="30"/>
      <c r="K28" s="30">
        <f t="shared" si="0"/>
        <v>30</v>
      </c>
    </row>
    <row r="29" spans="1:11" x14ac:dyDescent="0.25">
      <c r="A29" s="32">
        <v>27</v>
      </c>
      <c r="B29" s="28" t="s">
        <v>270</v>
      </c>
      <c r="C29" s="28" t="s">
        <v>271</v>
      </c>
      <c r="D29" s="28" t="s">
        <v>55</v>
      </c>
      <c r="E29" s="29">
        <v>6</v>
      </c>
      <c r="F29" s="28" t="s">
        <v>88</v>
      </c>
      <c r="G29" s="29">
        <v>10</v>
      </c>
      <c r="H29" s="29"/>
      <c r="I29" s="30">
        <v>20</v>
      </c>
      <c r="J29" s="30"/>
      <c r="K29" s="30">
        <f t="shared" si="0"/>
        <v>30</v>
      </c>
    </row>
    <row r="30" spans="1:11" x14ac:dyDescent="0.25">
      <c r="A30" s="32">
        <v>29</v>
      </c>
      <c r="B30" s="28" t="s">
        <v>279</v>
      </c>
      <c r="C30" s="28" t="s">
        <v>29</v>
      </c>
      <c r="D30" s="28" t="s">
        <v>179</v>
      </c>
      <c r="E30" s="29">
        <v>6</v>
      </c>
      <c r="F30" s="28" t="s">
        <v>286</v>
      </c>
      <c r="G30" s="29">
        <v>15</v>
      </c>
      <c r="H30" s="29">
        <v>15</v>
      </c>
      <c r="I30" s="30"/>
      <c r="J30" s="30"/>
      <c r="K30" s="30">
        <f t="shared" si="0"/>
        <v>30</v>
      </c>
    </row>
    <row r="31" spans="1:11" x14ac:dyDescent="0.25">
      <c r="A31" s="32">
        <v>29</v>
      </c>
      <c r="B31" s="28" t="s">
        <v>253</v>
      </c>
      <c r="C31" s="28" t="s">
        <v>104</v>
      </c>
      <c r="D31" s="28" t="s">
        <v>32</v>
      </c>
      <c r="E31" s="29">
        <v>5</v>
      </c>
      <c r="F31" s="28" t="s">
        <v>108</v>
      </c>
      <c r="G31" s="29">
        <v>15</v>
      </c>
      <c r="H31" s="29"/>
      <c r="I31" s="29">
        <v>15</v>
      </c>
      <c r="J31" s="30"/>
      <c r="K31" s="30">
        <f t="shared" si="0"/>
        <v>30</v>
      </c>
    </row>
    <row r="32" spans="1:11" x14ac:dyDescent="0.25">
      <c r="A32" s="32">
        <v>29</v>
      </c>
      <c r="B32" s="28" t="s">
        <v>395</v>
      </c>
      <c r="C32" s="28" t="s">
        <v>86</v>
      </c>
      <c r="D32" s="28" t="s">
        <v>55</v>
      </c>
      <c r="E32" s="29">
        <v>5</v>
      </c>
      <c r="F32" s="28" t="s">
        <v>113</v>
      </c>
      <c r="G32" s="29"/>
      <c r="H32" s="29">
        <v>15</v>
      </c>
      <c r="I32" s="30">
        <v>15</v>
      </c>
      <c r="J32" s="30"/>
      <c r="K32" s="30">
        <f t="shared" si="0"/>
        <v>30</v>
      </c>
    </row>
    <row r="33" spans="1:11" x14ac:dyDescent="0.25">
      <c r="A33" s="32">
        <v>29</v>
      </c>
      <c r="B33" s="28" t="s">
        <v>379</v>
      </c>
      <c r="C33" s="28" t="s">
        <v>380</v>
      </c>
      <c r="D33" s="28" t="s">
        <v>96</v>
      </c>
      <c r="E33" s="29">
        <v>5</v>
      </c>
      <c r="F33" s="28" t="s">
        <v>287</v>
      </c>
      <c r="G33" s="29"/>
      <c r="H33" s="29">
        <v>15</v>
      </c>
      <c r="I33" s="30">
        <v>15</v>
      </c>
      <c r="J33" s="30"/>
      <c r="K33" s="30">
        <f t="shared" si="0"/>
        <v>30</v>
      </c>
    </row>
    <row r="34" spans="1:11" x14ac:dyDescent="0.25">
      <c r="A34" s="32">
        <v>29</v>
      </c>
      <c r="B34" s="28" t="s">
        <v>332</v>
      </c>
      <c r="C34" s="28" t="s">
        <v>98</v>
      </c>
      <c r="D34" s="28" t="s">
        <v>336</v>
      </c>
      <c r="E34" s="29">
        <v>5</v>
      </c>
      <c r="F34" s="28" t="s">
        <v>339</v>
      </c>
      <c r="G34" s="29">
        <v>15</v>
      </c>
      <c r="H34" s="29">
        <v>15</v>
      </c>
      <c r="I34" s="30"/>
      <c r="J34" s="30"/>
      <c r="K34" s="30">
        <f t="shared" ref="K34:K65" si="1">SUM(G34:J34)</f>
        <v>30</v>
      </c>
    </row>
    <row r="35" spans="1:11" x14ac:dyDescent="0.25">
      <c r="A35" s="32">
        <v>29</v>
      </c>
      <c r="B35" s="28" t="s">
        <v>412</v>
      </c>
      <c r="C35" s="28" t="s">
        <v>413</v>
      </c>
      <c r="D35" s="28" t="s">
        <v>414</v>
      </c>
      <c r="E35" s="29">
        <v>5</v>
      </c>
      <c r="F35" s="28" t="s">
        <v>95</v>
      </c>
      <c r="G35" s="29"/>
      <c r="H35" s="29">
        <v>15</v>
      </c>
      <c r="I35" s="30">
        <v>15</v>
      </c>
      <c r="J35" s="30"/>
      <c r="K35" s="30">
        <f t="shared" si="1"/>
        <v>30</v>
      </c>
    </row>
    <row r="36" spans="1:11" x14ac:dyDescent="0.25">
      <c r="A36" s="32">
        <v>35</v>
      </c>
      <c r="B36" s="28" t="s">
        <v>361</v>
      </c>
      <c r="C36" s="28" t="s">
        <v>362</v>
      </c>
      <c r="D36" s="28" t="s">
        <v>46</v>
      </c>
      <c r="E36" s="29">
        <v>5</v>
      </c>
      <c r="F36" s="28" t="s">
        <v>49</v>
      </c>
      <c r="G36" s="29"/>
      <c r="H36" s="29">
        <v>15</v>
      </c>
      <c r="I36" s="29">
        <v>10</v>
      </c>
      <c r="J36" s="30"/>
      <c r="K36" s="30">
        <f t="shared" si="1"/>
        <v>25</v>
      </c>
    </row>
    <row r="37" spans="1:11" x14ac:dyDescent="0.25">
      <c r="A37" s="32">
        <v>35</v>
      </c>
      <c r="B37" s="28" t="s">
        <v>433</v>
      </c>
      <c r="C37" s="28" t="s">
        <v>99</v>
      </c>
      <c r="D37" s="28" t="s">
        <v>18</v>
      </c>
      <c r="E37" s="29">
        <v>5</v>
      </c>
      <c r="F37" s="28" t="s">
        <v>112</v>
      </c>
      <c r="G37" s="29"/>
      <c r="H37" s="29">
        <v>10</v>
      </c>
      <c r="I37" s="29">
        <v>15</v>
      </c>
      <c r="J37" s="30"/>
      <c r="K37" s="30">
        <f t="shared" si="1"/>
        <v>25</v>
      </c>
    </row>
    <row r="38" spans="1:11" x14ac:dyDescent="0.25">
      <c r="A38" s="32">
        <v>35</v>
      </c>
      <c r="B38" s="28" t="s">
        <v>293</v>
      </c>
      <c r="C38" s="28" t="s">
        <v>57</v>
      </c>
      <c r="D38" s="28" t="s">
        <v>32</v>
      </c>
      <c r="E38" s="29">
        <v>5</v>
      </c>
      <c r="F38" s="28" t="s">
        <v>108</v>
      </c>
      <c r="G38" s="29">
        <v>10</v>
      </c>
      <c r="H38" s="29">
        <v>15</v>
      </c>
      <c r="I38" s="30"/>
      <c r="J38" s="30"/>
      <c r="K38" s="30">
        <f t="shared" si="1"/>
        <v>25</v>
      </c>
    </row>
    <row r="39" spans="1:11" x14ac:dyDescent="0.25">
      <c r="A39" s="32">
        <v>35</v>
      </c>
      <c r="B39" s="28" t="s">
        <v>307</v>
      </c>
      <c r="C39" s="28" t="s">
        <v>44</v>
      </c>
      <c r="D39" s="28" t="s">
        <v>46</v>
      </c>
      <c r="E39" s="29">
        <v>5</v>
      </c>
      <c r="F39" s="28" t="s">
        <v>110</v>
      </c>
      <c r="G39" s="29">
        <v>10</v>
      </c>
      <c r="H39" s="29"/>
      <c r="I39" s="29">
        <v>15</v>
      </c>
      <c r="J39" s="30"/>
      <c r="K39" s="30">
        <f t="shared" si="1"/>
        <v>25</v>
      </c>
    </row>
    <row r="40" spans="1:11" x14ac:dyDescent="0.25">
      <c r="A40" s="35">
        <v>39</v>
      </c>
      <c r="B40" s="28" t="s">
        <v>229</v>
      </c>
      <c r="C40" s="28" t="s">
        <v>230</v>
      </c>
      <c r="D40" s="28" t="s">
        <v>233</v>
      </c>
      <c r="E40" s="29">
        <v>6</v>
      </c>
      <c r="F40" s="28" t="s">
        <v>235</v>
      </c>
      <c r="G40" s="29">
        <v>20</v>
      </c>
      <c r="H40" s="29"/>
      <c r="I40" s="30"/>
      <c r="J40" s="30"/>
      <c r="K40" s="30">
        <f t="shared" si="1"/>
        <v>20</v>
      </c>
    </row>
    <row r="41" spans="1:11" x14ac:dyDescent="0.25">
      <c r="A41" s="32">
        <v>39</v>
      </c>
      <c r="B41" s="28" t="s">
        <v>316</v>
      </c>
      <c r="C41" s="28" t="s">
        <v>291</v>
      </c>
      <c r="D41" s="28" t="s">
        <v>161</v>
      </c>
      <c r="E41" s="29">
        <v>6</v>
      </c>
      <c r="F41" s="28" t="s">
        <v>325</v>
      </c>
      <c r="G41" s="29">
        <v>20</v>
      </c>
      <c r="H41" s="29"/>
      <c r="I41" s="30"/>
      <c r="J41" s="30"/>
      <c r="K41" s="30">
        <f t="shared" si="1"/>
        <v>20</v>
      </c>
    </row>
    <row r="42" spans="1:11" x14ac:dyDescent="0.25">
      <c r="A42" s="32">
        <v>39</v>
      </c>
      <c r="B42" s="28" t="s">
        <v>472</v>
      </c>
      <c r="C42" s="28" t="s">
        <v>473</v>
      </c>
      <c r="D42" s="28" t="s">
        <v>474</v>
      </c>
      <c r="E42" s="29">
        <v>5</v>
      </c>
      <c r="F42" s="28" t="s">
        <v>475</v>
      </c>
      <c r="G42" s="33"/>
      <c r="H42" s="33"/>
      <c r="I42" s="33">
        <v>20</v>
      </c>
      <c r="J42" s="33"/>
      <c r="K42" s="30">
        <f t="shared" si="1"/>
        <v>20</v>
      </c>
    </row>
    <row r="43" spans="1:11" x14ac:dyDescent="0.25">
      <c r="A43" s="32">
        <v>39</v>
      </c>
      <c r="B43" s="28" t="s">
        <v>304</v>
      </c>
      <c r="C43" s="28" t="s">
        <v>71</v>
      </c>
      <c r="D43" s="28" t="s">
        <v>309</v>
      </c>
      <c r="E43" s="29">
        <v>5</v>
      </c>
      <c r="F43" s="28" t="s">
        <v>312</v>
      </c>
      <c r="G43" s="29">
        <v>20</v>
      </c>
      <c r="H43" s="29"/>
      <c r="I43" s="29"/>
      <c r="J43" s="30"/>
      <c r="K43" s="30">
        <f t="shared" si="1"/>
        <v>20</v>
      </c>
    </row>
    <row r="44" spans="1:11" x14ac:dyDescent="0.25">
      <c r="A44" s="32">
        <v>39</v>
      </c>
      <c r="B44" s="28" t="s">
        <v>348</v>
      </c>
      <c r="C44" s="28" t="s">
        <v>349</v>
      </c>
      <c r="D44" s="28" t="s">
        <v>353</v>
      </c>
      <c r="E44" s="29">
        <v>6</v>
      </c>
      <c r="F44" s="28" t="s">
        <v>354</v>
      </c>
      <c r="G44" s="29"/>
      <c r="H44" s="29">
        <v>20</v>
      </c>
      <c r="I44" s="30"/>
      <c r="J44" s="30"/>
      <c r="K44" s="30">
        <f t="shared" si="1"/>
        <v>20</v>
      </c>
    </row>
    <row r="45" spans="1:11" x14ac:dyDescent="0.25">
      <c r="A45" s="32">
        <v>39</v>
      </c>
      <c r="B45" s="28" t="s">
        <v>251</v>
      </c>
      <c r="C45" s="28" t="s">
        <v>252</v>
      </c>
      <c r="D45" s="28" t="s">
        <v>258</v>
      </c>
      <c r="E45" s="29">
        <v>6</v>
      </c>
      <c r="F45" s="28" t="s">
        <v>77</v>
      </c>
      <c r="G45" s="29">
        <v>20</v>
      </c>
      <c r="H45" s="29"/>
      <c r="I45" s="29"/>
      <c r="J45" s="30"/>
      <c r="K45" s="30">
        <f t="shared" si="1"/>
        <v>20</v>
      </c>
    </row>
    <row r="46" spans="1:11" x14ac:dyDescent="0.25">
      <c r="A46" s="32">
        <v>39</v>
      </c>
      <c r="B46" s="28" t="s">
        <v>296</v>
      </c>
      <c r="C46" s="28" t="s">
        <v>297</v>
      </c>
      <c r="D46" s="28" t="s">
        <v>30</v>
      </c>
      <c r="E46" s="29">
        <v>5</v>
      </c>
      <c r="F46" s="28" t="s">
        <v>299</v>
      </c>
      <c r="G46" s="29">
        <v>20</v>
      </c>
      <c r="H46" s="29"/>
      <c r="I46" s="30"/>
      <c r="J46" s="30"/>
      <c r="K46" s="30">
        <f t="shared" si="1"/>
        <v>20</v>
      </c>
    </row>
    <row r="47" spans="1:11" x14ac:dyDescent="0.25">
      <c r="A47" s="32">
        <v>39</v>
      </c>
      <c r="B47" s="28" t="s">
        <v>278</v>
      </c>
      <c r="C47" s="28" t="s">
        <v>90</v>
      </c>
      <c r="D47" s="28" t="s">
        <v>30</v>
      </c>
      <c r="E47" s="29">
        <v>6</v>
      </c>
      <c r="F47" s="28" t="s">
        <v>84</v>
      </c>
      <c r="G47" s="29">
        <v>20</v>
      </c>
      <c r="H47" s="29"/>
      <c r="I47" s="30"/>
      <c r="J47" s="30"/>
      <c r="K47" s="30">
        <f t="shared" si="1"/>
        <v>20</v>
      </c>
    </row>
    <row r="48" spans="1:11" x14ac:dyDescent="0.25">
      <c r="A48" s="32">
        <v>39</v>
      </c>
      <c r="B48" s="28" t="s">
        <v>264</v>
      </c>
      <c r="C48" s="28" t="s">
        <v>99</v>
      </c>
      <c r="D48" s="28" t="s">
        <v>161</v>
      </c>
      <c r="E48" s="29">
        <v>5</v>
      </c>
      <c r="F48" s="28" t="s">
        <v>236</v>
      </c>
      <c r="G48" s="29">
        <v>20</v>
      </c>
      <c r="H48" s="29"/>
      <c r="I48" s="30"/>
      <c r="J48" s="30"/>
      <c r="K48" s="30">
        <f t="shared" si="1"/>
        <v>20</v>
      </c>
    </row>
    <row r="49" spans="1:12" x14ac:dyDescent="0.25">
      <c r="A49" s="32">
        <v>39</v>
      </c>
      <c r="B49" s="28" t="s">
        <v>419</v>
      </c>
      <c r="C49" s="28" t="s">
        <v>104</v>
      </c>
      <c r="D49" s="28" t="s">
        <v>96</v>
      </c>
      <c r="E49" s="29">
        <v>5</v>
      </c>
      <c r="F49" s="28" t="s">
        <v>287</v>
      </c>
      <c r="G49" s="29"/>
      <c r="H49" s="29">
        <v>20</v>
      </c>
      <c r="I49" s="30"/>
      <c r="J49" s="30"/>
      <c r="K49" s="30">
        <f t="shared" si="1"/>
        <v>20</v>
      </c>
    </row>
    <row r="50" spans="1:12" x14ac:dyDescent="0.25">
      <c r="A50" s="32">
        <v>39</v>
      </c>
      <c r="B50" s="28" t="s">
        <v>375</v>
      </c>
      <c r="C50" s="28" t="s">
        <v>376</v>
      </c>
      <c r="D50" s="28" t="s">
        <v>105</v>
      </c>
      <c r="E50" s="29">
        <v>5</v>
      </c>
      <c r="F50" s="28" t="s">
        <v>106</v>
      </c>
      <c r="G50" s="29"/>
      <c r="H50" s="29">
        <v>20</v>
      </c>
      <c r="I50" s="30"/>
      <c r="J50" s="30"/>
      <c r="K50" s="30">
        <f t="shared" si="1"/>
        <v>20</v>
      </c>
    </row>
    <row r="51" spans="1:12" x14ac:dyDescent="0.25">
      <c r="A51" s="32">
        <v>39</v>
      </c>
      <c r="B51" s="28" t="s">
        <v>444</v>
      </c>
      <c r="C51" s="28" t="s">
        <v>445</v>
      </c>
      <c r="D51" s="28" t="s">
        <v>449</v>
      </c>
      <c r="E51" s="29">
        <v>5</v>
      </c>
      <c r="F51" s="28" t="s">
        <v>451</v>
      </c>
      <c r="G51" s="33"/>
      <c r="H51" s="33"/>
      <c r="I51" s="33">
        <v>20</v>
      </c>
      <c r="J51" s="33"/>
      <c r="K51" s="30">
        <f t="shared" si="1"/>
        <v>20</v>
      </c>
    </row>
    <row r="52" spans="1:12" x14ac:dyDescent="0.25">
      <c r="A52" s="32">
        <v>39</v>
      </c>
      <c r="B52" s="28" t="s">
        <v>379</v>
      </c>
      <c r="C52" s="28" t="s">
        <v>496</v>
      </c>
      <c r="D52" s="28" t="s">
        <v>55</v>
      </c>
      <c r="E52" s="29">
        <v>5</v>
      </c>
      <c r="F52" s="28" t="s">
        <v>107</v>
      </c>
      <c r="G52" s="33"/>
      <c r="H52" s="33"/>
      <c r="I52" s="33">
        <v>20</v>
      </c>
      <c r="J52" s="33"/>
      <c r="K52" s="30">
        <f t="shared" si="1"/>
        <v>20</v>
      </c>
    </row>
    <row r="53" spans="1:12" x14ac:dyDescent="0.25">
      <c r="A53" s="32">
        <v>39</v>
      </c>
      <c r="B53" s="28" t="s">
        <v>514</v>
      </c>
      <c r="C53" s="28" t="s">
        <v>99</v>
      </c>
      <c r="D53" s="28" t="s">
        <v>55</v>
      </c>
      <c r="E53" s="29">
        <v>5</v>
      </c>
      <c r="F53" s="28" t="s">
        <v>200</v>
      </c>
      <c r="G53" s="33"/>
      <c r="H53" s="33"/>
      <c r="I53" s="33">
        <v>20</v>
      </c>
      <c r="J53" s="33"/>
      <c r="K53" s="33">
        <f t="shared" si="1"/>
        <v>20</v>
      </c>
    </row>
    <row r="54" spans="1:12" x14ac:dyDescent="0.25">
      <c r="A54" s="32">
        <v>39</v>
      </c>
      <c r="B54" s="28" t="s">
        <v>400</v>
      </c>
      <c r="C54" s="28" t="s">
        <v>72</v>
      </c>
      <c r="D54" s="28" t="s">
        <v>87</v>
      </c>
      <c r="E54" s="29">
        <v>6</v>
      </c>
      <c r="F54" s="28" t="s">
        <v>109</v>
      </c>
      <c r="G54" s="29"/>
      <c r="H54" s="29">
        <v>20</v>
      </c>
      <c r="I54" s="37"/>
      <c r="J54" s="30"/>
      <c r="K54" s="30">
        <f t="shared" si="1"/>
        <v>20</v>
      </c>
    </row>
    <row r="55" spans="1:12" x14ac:dyDescent="0.25">
      <c r="A55" s="32">
        <v>54</v>
      </c>
      <c r="B55" s="28" t="s">
        <v>256</v>
      </c>
      <c r="C55" s="28" t="s">
        <v>257</v>
      </c>
      <c r="D55" s="28" t="s">
        <v>55</v>
      </c>
      <c r="E55" s="29">
        <v>5</v>
      </c>
      <c r="F55" s="28" t="s">
        <v>88</v>
      </c>
      <c r="G55" s="29">
        <v>10</v>
      </c>
      <c r="H55" s="29">
        <v>10</v>
      </c>
      <c r="I55" s="29"/>
      <c r="J55" s="30"/>
      <c r="K55" s="30">
        <f t="shared" si="1"/>
        <v>20</v>
      </c>
    </row>
    <row r="56" spans="1:12" x14ac:dyDescent="0.25">
      <c r="A56" s="32">
        <v>54</v>
      </c>
      <c r="B56" s="28" t="s">
        <v>335</v>
      </c>
      <c r="C56" s="28" t="s">
        <v>72</v>
      </c>
      <c r="D56" s="28" t="s">
        <v>68</v>
      </c>
      <c r="E56" s="29">
        <v>6</v>
      </c>
      <c r="F56" s="28" t="s">
        <v>342</v>
      </c>
      <c r="G56" s="29">
        <v>10</v>
      </c>
      <c r="H56" s="29">
        <v>10</v>
      </c>
      <c r="I56" s="30"/>
      <c r="J56" s="30"/>
      <c r="K56" s="30">
        <f t="shared" si="1"/>
        <v>20</v>
      </c>
    </row>
    <row r="57" spans="1:12" x14ac:dyDescent="0.25">
      <c r="A57" s="32">
        <v>56</v>
      </c>
      <c r="B57" s="28" t="s">
        <v>446</v>
      </c>
      <c r="C57" s="28" t="s">
        <v>89</v>
      </c>
      <c r="D57" s="28" t="s">
        <v>450</v>
      </c>
      <c r="E57" s="29">
        <v>6</v>
      </c>
      <c r="F57" s="28" t="s">
        <v>70</v>
      </c>
      <c r="G57" s="33"/>
      <c r="H57" s="33"/>
      <c r="I57" s="33">
        <v>15</v>
      </c>
      <c r="J57" s="33"/>
      <c r="K57" s="30">
        <f t="shared" si="1"/>
        <v>15</v>
      </c>
      <c r="L57" s="38"/>
    </row>
    <row r="58" spans="1:12" x14ac:dyDescent="0.25">
      <c r="A58" s="32">
        <v>56</v>
      </c>
      <c r="B58" s="28" t="s">
        <v>430</v>
      </c>
      <c r="C58" s="28" t="s">
        <v>431</v>
      </c>
      <c r="D58" s="28" t="s">
        <v>434</v>
      </c>
      <c r="E58" s="29">
        <v>5</v>
      </c>
      <c r="F58" s="28" t="s">
        <v>435</v>
      </c>
      <c r="G58" s="29"/>
      <c r="H58" s="29">
        <v>15</v>
      </c>
      <c r="I58" s="29"/>
      <c r="J58" s="30"/>
      <c r="K58" s="30">
        <f t="shared" si="1"/>
        <v>15</v>
      </c>
    </row>
    <row r="59" spans="1:12" x14ac:dyDescent="0.25">
      <c r="A59" s="32">
        <v>56</v>
      </c>
      <c r="B59" s="28" t="s">
        <v>460</v>
      </c>
      <c r="C59" s="28" t="s">
        <v>79</v>
      </c>
      <c r="D59" s="28" t="s">
        <v>464</v>
      </c>
      <c r="E59" s="29">
        <v>3</v>
      </c>
      <c r="F59" s="28" t="s">
        <v>465</v>
      </c>
      <c r="G59" s="29"/>
      <c r="H59" s="29"/>
      <c r="I59" s="29">
        <v>15</v>
      </c>
      <c r="J59" s="33"/>
      <c r="K59" s="30">
        <f t="shared" si="1"/>
        <v>15</v>
      </c>
    </row>
    <row r="60" spans="1:12" x14ac:dyDescent="0.25">
      <c r="A60" s="32">
        <v>56</v>
      </c>
      <c r="B60" s="28" t="s">
        <v>377</v>
      </c>
      <c r="C60" s="28" t="s">
        <v>378</v>
      </c>
      <c r="D60" s="28" t="s">
        <v>105</v>
      </c>
      <c r="E60" s="29">
        <v>6</v>
      </c>
      <c r="F60" s="28" t="s">
        <v>106</v>
      </c>
      <c r="G60" s="29"/>
      <c r="H60" s="29">
        <v>15</v>
      </c>
      <c r="I60" s="37"/>
      <c r="J60" s="30"/>
      <c r="K60" s="30">
        <f t="shared" si="1"/>
        <v>15</v>
      </c>
    </row>
    <row r="61" spans="1:12" x14ac:dyDescent="0.25">
      <c r="A61" s="32">
        <v>56</v>
      </c>
      <c r="B61" s="28" t="s">
        <v>420</v>
      </c>
      <c r="C61" s="28" t="s">
        <v>421</v>
      </c>
      <c r="D61" s="28" t="s">
        <v>422</v>
      </c>
      <c r="E61" s="29">
        <v>5</v>
      </c>
      <c r="F61" s="28" t="s">
        <v>426</v>
      </c>
      <c r="G61" s="29"/>
      <c r="H61" s="29">
        <v>15</v>
      </c>
      <c r="I61" s="37"/>
      <c r="J61" s="30"/>
      <c r="K61" s="30">
        <f t="shared" si="1"/>
        <v>15</v>
      </c>
    </row>
    <row r="62" spans="1:12" x14ac:dyDescent="0.25">
      <c r="A62" s="32">
        <v>56</v>
      </c>
      <c r="B62" s="28" t="s">
        <v>317</v>
      </c>
      <c r="C62" s="28" t="s">
        <v>90</v>
      </c>
      <c r="D62" s="28" t="s">
        <v>30</v>
      </c>
      <c r="E62" s="29">
        <v>5</v>
      </c>
      <c r="F62" s="28" t="s">
        <v>274</v>
      </c>
      <c r="G62" s="29">
        <v>15</v>
      </c>
      <c r="H62" s="29"/>
      <c r="I62" s="30"/>
      <c r="J62" s="30"/>
      <c r="K62" s="30">
        <f t="shared" si="1"/>
        <v>15</v>
      </c>
    </row>
    <row r="63" spans="1:12" x14ac:dyDescent="0.25">
      <c r="A63" s="32">
        <v>56</v>
      </c>
      <c r="B63" s="28" t="s">
        <v>259</v>
      </c>
      <c r="C63" s="28" t="s">
        <v>260</v>
      </c>
      <c r="D63" s="28" t="s">
        <v>233</v>
      </c>
      <c r="E63" s="29">
        <v>5</v>
      </c>
      <c r="F63" s="28" t="s">
        <v>235</v>
      </c>
      <c r="G63" s="29">
        <v>15</v>
      </c>
      <c r="H63" s="29"/>
      <c r="I63" s="29"/>
      <c r="J63" s="30"/>
      <c r="K63" s="30">
        <f t="shared" si="1"/>
        <v>15</v>
      </c>
    </row>
    <row r="64" spans="1:12" x14ac:dyDescent="0.25">
      <c r="A64" s="32">
        <v>56</v>
      </c>
      <c r="B64" s="28" t="s">
        <v>476</v>
      </c>
      <c r="C64" s="28" t="s">
        <v>477</v>
      </c>
      <c r="D64" s="28" t="s">
        <v>478</v>
      </c>
      <c r="E64" s="29">
        <v>6</v>
      </c>
      <c r="F64" s="28" t="s">
        <v>479</v>
      </c>
      <c r="G64" s="33"/>
      <c r="H64" s="33"/>
      <c r="I64" s="33">
        <v>15</v>
      </c>
      <c r="J64" s="33"/>
      <c r="K64" s="33">
        <f t="shared" si="1"/>
        <v>15</v>
      </c>
    </row>
    <row r="65" spans="1:12" x14ac:dyDescent="0.25">
      <c r="A65" s="32">
        <v>56</v>
      </c>
      <c r="B65" s="28" t="s">
        <v>318</v>
      </c>
      <c r="C65" s="28" t="s">
        <v>319</v>
      </c>
      <c r="D65" s="28" t="s">
        <v>30</v>
      </c>
      <c r="E65" s="29">
        <v>6</v>
      </c>
      <c r="F65" s="28" t="s">
        <v>326</v>
      </c>
      <c r="G65" s="29">
        <v>15</v>
      </c>
      <c r="H65" s="29"/>
      <c r="I65" s="30"/>
      <c r="J65" s="30"/>
      <c r="K65" s="30">
        <f t="shared" si="1"/>
        <v>15</v>
      </c>
    </row>
    <row r="66" spans="1:12" x14ac:dyDescent="0.25">
      <c r="A66" s="32">
        <v>56</v>
      </c>
      <c r="B66" s="28" t="s">
        <v>290</v>
      </c>
      <c r="C66" s="28" t="s">
        <v>291</v>
      </c>
      <c r="D66" s="28" t="s">
        <v>161</v>
      </c>
      <c r="E66" s="29">
        <v>5</v>
      </c>
      <c r="F66" s="28" t="s">
        <v>300</v>
      </c>
      <c r="G66" s="29">
        <v>15</v>
      </c>
      <c r="H66" s="29"/>
      <c r="I66" s="30"/>
      <c r="J66" s="30"/>
      <c r="K66" s="30">
        <f t="shared" ref="K66:K97" si="2">SUM(G66:J66)</f>
        <v>15</v>
      </c>
    </row>
    <row r="67" spans="1:12" x14ac:dyDescent="0.25">
      <c r="A67" s="32">
        <v>56</v>
      </c>
      <c r="B67" s="28" t="s">
        <v>429</v>
      </c>
      <c r="C67" s="28" t="s">
        <v>94</v>
      </c>
      <c r="D67" s="28" t="s">
        <v>105</v>
      </c>
      <c r="E67" s="29">
        <v>6</v>
      </c>
      <c r="F67" s="28" t="s">
        <v>106</v>
      </c>
      <c r="G67" s="29"/>
      <c r="H67" s="29">
        <v>15</v>
      </c>
      <c r="I67" s="29"/>
      <c r="J67" s="30"/>
      <c r="K67" s="30">
        <f t="shared" si="2"/>
        <v>15</v>
      </c>
    </row>
    <row r="68" spans="1:12" x14ac:dyDescent="0.25">
      <c r="A68" s="32">
        <v>56</v>
      </c>
      <c r="B68" s="28" t="s">
        <v>333</v>
      </c>
      <c r="C68" s="28" t="s">
        <v>101</v>
      </c>
      <c r="D68" s="28" t="s">
        <v>337</v>
      </c>
      <c r="E68" s="29">
        <v>5</v>
      </c>
      <c r="F68" s="28" t="s">
        <v>340</v>
      </c>
      <c r="G68" s="29">
        <v>15</v>
      </c>
      <c r="H68" s="29"/>
      <c r="I68" s="30"/>
      <c r="J68" s="30"/>
      <c r="K68" s="30">
        <f t="shared" si="2"/>
        <v>15</v>
      </c>
    </row>
    <row r="69" spans="1:12" x14ac:dyDescent="0.25">
      <c r="A69" s="32">
        <v>56</v>
      </c>
      <c r="B69" s="28" t="s">
        <v>231</v>
      </c>
      <c r="C69" s="28" t="s">
        <v>232</v>
      </c>
      <c r="D69" s="28" t="s">
        <v>161</v>
      </c>
      <c r="E69" s="29">
        <v>6</v>
      </c>
      <c r="F69" s="28" t="s">
        <v>236</v>
      </c>
      <c r="G69" s="29">
        <v>15</v>
      </c>
      <c r="H69" s="29"/>
      <c r="I69" s="30"/>
      <c r="J69" s="30"/>
      <c r="K69" s="30">
        <f t="shared" si="2"/>
        <v>15</v>
      </c>
    </row>
    <row r="70" spans="1:12" x14ac:dyDescent="0.25">
      <c r="A70" s="32">
        <v>56</v>
      </c>
      <c r="B70" s="28" t="s">
        <v>306</v>
      </c>
      <c r="C70" s="28" t="s">
        <v>239</v>
      </c>
      <c r="D70" s="28" t="s">
        <v>161</v>
      </c>
      <c r="E70" s="29">
        <v>5</v>
      </c>
      <c r="F70" s="28" t="s">
        <v>313</v>
      </c>
      <c r="G70" s="29">
        <v>15</v>
      </c>
      <c r="H70" s="29"/>
      <c r="I70" s="29"/>
      <c r="J70" s="30"/>
      <c r="K70" s="30">
        <f t="shared" si="2"/>
        <v>15</v>
      </c>
    </row>
    <row r="71" spans="1:12" x14ac:dyDescent="0.25">
      <c r="A71" s="32">
        <v>56</v>
      </c>
      <c r="B71" s="28" t="s">
        <v>523</v>
      </c>
      <c r="C71" s="28" t="s">
        <v>524</v>
      </c>
      <c r="D71" s="28" t="s">
        <v>506</v>
      </c>
      <c r="E71" s="29">
        <v>6</v>
      </c>
      <c r="F71" s="28" t="s">
        <v>27</v>
      </c>
      <c r="G71" s="30"/>
      <c r="H71" s="30"/>
      <c r="I71" s="30">
        <v>15</v>
      </c>
      <c r="J71" s="30"/>
      <c r="K71" s="30">
        <f t="shared" si="2"/>
        <v>15</v>
      </c>
    </row>
    <row r="72" spans="1:12" x14ac:dyDescent="0.25">
      <c r="A72" s="32">
        <v>56</v>
      </c>
      <c r="B72" s="28" t="s">
        <v>363</v>
      </c>
      <c r="C72" s="28" t="s">
        <v>59</v>
      </c>
      <c r="D72" s="28" t="s">
        <v>31</v>
      </c>
      <c r="E72" s="29">
        <v>6</v>
      </c>
      <c r="F72" s="28" t="s">
        <v>364</v>
      </c>
      <c r="G72" s="29"/>
      <c r="H72" s="29">
        <v>15</v>
      </c>
      <c r="I72" s="29"/>
      <c r="J72" s="30"/>
      <c r="K72" s="30">
        <f t="shared" si="2"/>
        <v>15</v>
      </c>
    </row>
    <row r="73" spans="1:12" x14ac:dyDescent="0.25">
      <c r="A73" s="32">
        <v>56</v>
      </c>
      <c r="B73" s="28" t="s">
        <v>497</v>
      </c>
      <c r="C73" s="28" t="s">
        <v>104</v>
      </c>
      <c r="D73" s="28" t="s">
        <v>321</v>
      </c>
      <c r="E73" s="29">
        <v>6</v>
      </c>
      <c r="F73" s="28" t="s">
        <v>498</v>
      </c>
      <c r="G73" s="33"/>
      <c r="H73" s="33"/>
      <c r="I73" s="33">
        <v>15</v>
      </c>
      <c r="J73" s="33"/>
      <c r="K73" s="30">
        <f t="shared" si="2"/>
        <v>15</v>
      </c>
    </row>
    <row r="74" spans="1:12" x14ac:dyDescent="0.25">
      <c r="A74" s="32">
        <v>56</v>
      </c>
      <c r="B74" s="28" t="s">
        <v>265</v>
      </c>
      <c r="C74" s="28" t="s">
        <v>266</v>
      </c>
      <c r="D74" s="28" t="s">
        <v>30</v>
      </c>
      <c r="E74" s="29">
        <v>5</v>
      </c>
      <c r="F74" s="28" t="s">
        <v>274</v>
      </c>
      <c r="G74" s="29">
        <v>15</v>
      </c>
      <c r="H74" s="29"/>
      <c r="I74" s="30"/>
      <c r="J74" s="30"/>
      <c r="K74" s="30">
        <f t="shared" si="2"/>
        <v>15</v>
      </c>
    </row>
    <row r="75" spans="1:12" x14ac:dyDescent="0.25">
      <c r="A75" s="32">
        <v>56</v>
      </c>
      <c r="B75" s="28" t="s">
        <v>517</v>
      </c>
      <c r="C75" s="28" t="s">
        <v>518</v>
      </c>
      <c r="D75" s="28" t="s">
        <v>449</v>
      </c>
      <c r="E75" s="29">
        <v>6</v>
      </c>
      <c r="F75" s="28" t="s">
        <v>451</v>
      </c>
      <c r="G75" s="33"/>
      <c r="H75" s="33"/>
      <c r="I75" s="33">
        <v>15</v>
      </c>
      <c r="J75" s="33"/>
      <c r="K75" s="33">
        <f t="shared" si="2"/>
        <v>15</v>
      </c>
    </row>
    <row r="76" spans="1:12" x14ac:dyDescent="0.25">
      <c r="A76" s="32">
        <v>56</v>
      </c>
      <c r="B76" s="28" t="s">
        <v>240</v>
      </c>
      <c r="C76" s="28" t="s">
        <v>241</v>
      </c>
      <c r="D76" s="28" t="s">
        <v>244</v>
      </c>
      <c r="E76" s="29">
        <v>6</v>
      </c>
      <c r="F76" s="28" t="s">
        <v>246</v>
      </c>
      <c r="G76" s="29">
        <v>15</v>
      </c>
      <c r="H76" s="29"/>
      <c r="I76" s="30"/>
      <c r="J76" s="30"/>
      <c r="K76" s="30">
        <f t="shared" si="2"/>
        <v>15</v>
      </c>
    </row>
    <row r="77" spans="1:12" x14ac:dyDescent="0.25">
      <c r="A77" s="32">
        <v>56</v>
      </c>
      <c r="B77" s="28" t="s">
        <v>515</v>
      </c>
      <c r="C77" s="28" t="s">
        <v>516</v>
      </c>
      <c r="D77" s="28" t="s">
        <v>46</v>
      </c>
      <c r="E77" s="29">
        <v>6</v>
      </c>
      <c r="F77" s="28" t="s">
        <v>110</v>
      </c>
      <c r="G77" s="33"/>
      <c r="H77" s="33"/>
      <c r="I77" s="33">
        <v>15</v>
      </c>
      <c r="J77" s="33"/>
      <c r="K77" s="33">
        <f t="shared" si="2"/>
        <v>15</v>
      </c>
    </row>
    <row r="78" spans="1:12" x14ac:dyDescent="0.25">
      <c r="A78" s="32">
        <v>56</v>
      </c>
      <c r="B78" s="28" t="s">
        <v>305</v>
      </c>
      <c r="C78" s="28" t="s">
        <v>34</v>
      </c>
      <c r="D78" s="28" t="s">
        <v>69</v>
      </c>
      <c r="E78" s="29">
        <v>5</v>
      </c>
      <c r="F78" s="28" t="s">
        <v>149</v>
      </c>
      <c r="G78" s="29">
        <v>15</v>
      </c>
      <c r="H78" s="29"/>
      <c r="I78" s="29"/>
      <c r="J78" s="30"/>
      <c r="K78" s="30">
        <f t="shared" si="2"/>
        <v>15</v>
      </c>
    </row>
    <row r="79" spans="1:12" x14ac:dyDescent="0.25">
      <c r="A79" s="32">
        <v>56</v>
      </c>
      <c r="B79" s="28" t="s">
        <v>223</v>
      </c>
      <c r="C79" s="28" t="s">
        <v>224</v>
      </c>
      <c r="D79" s="28" t="s">
        <v>161</v>
      </c>
      <c r="E79" s="29">
        <v>6</v>
      </c>
      <c r="F79" s="28"/>
      <c r="G79" s="29">
        <v>15</v>
      </c>
      <c r="H79" s="29"/>
      <c r="I79" s="30"/>
      <c r="J79" s="30"/>
      <c r="K79" s="30">
        <f t="shared" si="2"/>
        <v>15</v>
      </c>
    </row>
    <row r="80" spans="1:12" x14ac:dyDescent="0.25">
      <c r="A80" s="32">
        <v>79</v>
      </c>
      <c r="B80" s="28" t="s">
        <v>283</v>
      </c>
      <c r="C80" s="28" t="s">
        <v>284</v>
      </c>
      <c r="D80" s="28" t="s">
        <v>96</v>
      </c>
      <c r="E80" s="29">
        <v>5</v>
      </c>
      <c r="F80" s="28" t="s">
        <v>287</v>
      </c>
      <c r="G80" s="29">
        <v>10</v>
      </c>
      <c r="H80" s="29"/>
      <c r="I80" s="30"/>
      <c r="J80" s="30"/>
      <c r="K80" s="30">
        <f t="shared" si="2"/>
        <v>10</v>
      </c>
      <c r="L80" s="38"/>
    </row>
    <row r="81" spans="1:11" x14ac:dyDescent="0.25">
      <c r="A81" s="32">
        <v>79</v>
      </c>
      <c r="B81" s="28" t="s">
        <v>396</v>
      </c>
      <c r="C81" s="28" t="s">
        <v>397</v>
      </c>
      <c r="D81" s="28" t="s">
        <v>87</v>
      </c>
      <c r="E81" s="29">
        <v>5</v>
      </c>
      <c r="F81" s="28" t="s">
        <v>109</v>
      </c>
      <c r="G81" s="29"/>
      <c r="H81" s="29">
        <v>10</v>
      </c>
      <c r="I81" s="30"/>
      <c r="J81" s="30"/>
      <c r="K81" s="30">
        <f t="shared" si="2"/>
        <v>10</v>
      </c>
    </row>
    <row r="82" spans="1:11" x14ac:dyDescent="0.25">
      <c r="A82" s="32">
        <v>79</v>
      </c>
      <c r="B82" s="28" t="s">
        <v>447</v>
      </c>
      <c r="C82" s="28" t="s">
        <v>448</v>
      </c>
      <c r="D82" s="28" t="s">
        <v>18</v>
      </c>
      <c r="E82" s="29">
        <v>5</v>
      </c>
      <c r="F82" s="28" t="s">
        <v>112</v>
      </c>
      <c r="G82" s="33"/>
      <c r="H82" s="33"/>
      <c r="I82" s="33">
        <v>10</v>
      </c>
      <c r="J82" s="33"/>
      <c r="K82" s="30">
        <f t="shared" si="2"/>
        <v>10</v>
      </c>
    </row>
    <row r="83" spans="1:11" x14ac:dyDescent="0.25">
      <c r="A83" s="32">
        <v>79</v>
      </c>
      <c r="B83" s="28" t="s">
        <v>461</v>
      </c>
      <c r="C83" s="28" t="s">
        <v>241</v>
      </c>
      <c r="D83" s="28" t="s">
        <v>129</v>
      </c>
      <c r="E83" s="29">
        <v>6</v>
      </c>
      <c r="F83" s="28" t="s">
        <v>355</v>
      </c>
      <c r="G83" s="29"/>
      <c r="H83" s="29"/>
      <c r="I83" s="29">
        <v>10</v>
      </c>
      <c r="J83" s="33"/>
      <c r="K83" s="33">
        <f t="shared" si="2"/>
        <v>10</v>
      </c>
    </row>
    <row r="84" spans="1:11" x14ac:dyDescent="0.25">
      <c r="A84" s="32">
        <v>79</v>
      </c>
      <c r="B84" s="28" t="s">
        <v>415</v>
      </c>
      <c r="C84" s="28" t="s">
        <v>93</v>
      </c>
      <c r="D84" s="28" t="s">
        <v>416</v>
      </c>
      <c r="E84" s="29">
        <v>5</v>
      </c>
      <c r="F84" s="28" t="s">
        <v>417</v>
      </c>
      <c r="G84" s="29"/>
      <c r="H84" s="29">
        <v>10</v>
      </c>
      <c r="I84" s="37"/>
      <c r="J84" s="30"/>
      <c r="K84" s="30">
        <f t="shared" si="2"/>
        <v>10</v>
      </c>
    </row>
    <row r="85" spans="1:11" x14ac:dyDescent="0.25">
      <c r="A85" s="32">
        <v>79</v>
      </c>
      <c r="B85" s="28" t="s">
        <v>227</v>
      </c>
      <c r="C85" s="28" t="s">
        <v>228</v>
      </c>
      <c r="D85" s="28" t="s">
        <v>24</v>
      </c>
      <c r="E85" s="29">
        <v>6</v>
      </c>
      <c r="F85" s="28" t="s">
        <v>27</v>
      </c>
      <c r="G85" s="29">
        <v>10</v>
      </c>
      <c r="H85" s="29"/>
      <c r="I85" s="30"/>
      <c r="J85" s="30"/>
      <c r="K85" s="30">
        <f t="shared" si="2"/>
        <v>10</v>
      </c>
    </row>
    <row r="86" spans="1:11" x14ac:dyDescent="0.25">
      <c r="A86" s="32">
        <v>79</v>
      </c>
      <c r="B86" s="28" t="s">
        <v>242</v>
      </c>
      <c r="C86" s="28" t="s">
        <v>58</v>
      </c>
      <c r="D86" s="28" t="s">
        <v>245</v>
      </c>
      <c r="E86" s="29">
        <v>6</v>
      </c>
      <c r="F86" s="28" t="s">
        <v>247</v>
      </c>
      <c r="G86" s="29">
        <v>10</v>
      </c>
      <c r="H86" s="29"/>
      <c r="I86" s="33"/>
      <c r="J86" s="30"/>
      <c r="K86" s="30">
        <f t="shared" si="2"/>
        <v>10</v>
      </c>
    </row>
    <row r="87" spans="1:11" x14ac:dyDescent="0.25">
      <c r="A87" s="32">
        <v>79</v>
      </c>
      <c r="B87" s="28" t="s">
        <v>401</v>
      </c>
      <c r="C87" s="28" t="s">
        <v>44</v>
      </c>
      <c r="D87" s="28" t="s">
        <v>33</v>
      </c>
      <c r="E87" s="29">
        <v>6</v>
      </c>
      <c r="F87" s="28" t="s">
        <v>36</v>
      </c>
      <c r="G87" s="29"/>
      <c r="H87" s="29">
        <v>10</v>
      </c>
      <c r="I87" s="30"/>
      <c r="J87" s="30"/>
      <c r="K87" s="30">
        <f t="shared" si="2"/>
        <v>10</v>
      </c>
    </row>
    <row r="88" spans="1:11" x14ac:dyDescent="0.25">
      <c r="A88" s="32">
        <v>79</v>
      </c>
      <c r="B88" s="28" t="s">
        <v>256</v>
      </c>
      <c r="C88" s="28" t="s">
        <v>381</v>
      </c>
      <c r="D88" s="28" t="s">
        <v>55</v>
      </c>
      <c r="E88" s="29">
        <v>5</v>
      </c>
      <c r="F88" s="28" t="s">
        <v>88</v>
      </c>
      <c r="G88" s="29"/>
      <c r="H88" s="29">
        <v>10</v>
      </c>
      <c r="I88" s="33"/>
      <c r="J88" s="33"/>
      <c r="K88" s="30">
        <f t="shared" si="2"/>
        <v>10</v>
      </c>
    </row>
    <row r="89" spans="1:11" x14ac:dyDescent="0.25">
      <c r="A89" s="32">
        <v>79</v>
      </c>
      <c r="B89" s="28" t="s">
        <v>85</v>
      </c>
      <c r="C89" s="28" t="s">
        <v>57</v>
      </c>
      <c r="D89" s="28" t="s">
        <v>323</v>
      </c>
      <c r="E89" s="29">
        <v>5</v>
      </c>
      <c r="F89" s="28" t="s">
        <v>78</v>
      </c>
      <c r="G89" s="29">
        <v>10</v>
      </c>
      <c r="H89" s="29"/>
      <c r="I89" s="30"/>
      <c r="J89" s="30"/>
      <c r="K89" s="30">
        <f t="shared" si="2"/>
        <v>10</v>
      </c>
    </row>
    <row r="90" spans="1:11" x14ac:dyDescent="0.25">
      <c r="A90" s="32">
        <v>79</v>
      </c>
      <c r="B90" s="28" t="s">
        <v>510</v>
      </c>
      <c r="C90" s="28" t="s">
        <v>511</v>
      </c>
      <c r="D90" s="28" t="s">
        <v>272</v>
      </c>
      <c r="E90" s="29">
        <v>6</v>
      </c>
      <c r="F90" s="28" t="s">
        <v>273</v>
      </c>
      <c r="G90" s="29"/>
      <c r="H90" s="29"/>
      <c r="I90" s="29">
        <v>10</v>
      </c>
      <c r="J90" s="33"/>
      <c r="K90" s="33">
        <f t="shared" si="2"/>
        <v>10</v>
      </c>
    </row>
    <row r="91" spans="1:11" x14ac:dyDescent="0.25">
      <c r="A91" s="32">
        <v>79</v>
      </c>
      <c r="B91" s="28" t="s">
        <v>462</v>
      </c>
      <c r="C91" s="28" t="s">
        <v>463</v>
      </c>
      <c r="D91" s="28" t="s">
        <v>31</v>
      </c>
      <c r="E91" s="29">
        <v>6</v>
      </c>
      <c r="F91" s="28" t="s">
        <v>37</v>
      </c>
      <c r="G91" s="33"/>
      <c r="H91" s="33"/>
      <c r="I91" s="33">
        <v>10</v>
      </c>
      <c r="J91" s="33"/>
      <c r="K91" s="33">
        <f t="shared" si="2"/>
        <v>10</v>
      </c>
    </row>
    <row r="92" spans="1:11" x14ac:dyDescent="0.25">
      <c r="A92" s="32">
        <v>79</v>
      </c>
      <c r="B92" s="28" t="s">
        <v>425</v>
      </c>
      <c r="C92" s="28" t="s">
        <v>291</v>
      </c>
      <c r="D92" s="28" t="s">
        <v>55</v>
      </c>
      <c r="E92" s="29">
        <v>5</v>
      </c>
      <c r="F92" s="28" t="s">
        <v>88</v>
      </c>
      <c r="G92" s="33"/>
      <c r="H92" s="33"/>
      <c r="I92" s="33">
        <v>10</v>
      </c>
      <c r="J92" s="33"/>
      <c r="K92" s="30">
        <f t="shared" si="2"/>
        <v>10</v>
      </c>
    </row>
    <row r="93" spans="1:11" x14ac:dyDescent="0.25">
      <c r="A93" s="32">
        <v>79</v>
      </c>
      <c r="B93" s="28" t="s">
        <v>425</v>
      </c>
      <c r="C93" s="28" t="s">
        <v>89</v>
      </c>
      <c r="D93" s="28" t="s">
        <v>91</v>
      </c>
      <c r="E93" s="29">
        <v>6</v>
      </c>
      <c r="F93" s="28" t="s">
        <v>428</v>
      </c>
      <c r="G93" s="29"/>
      <c r="H93" s="29">
        <v>10</v>
      </c>
      <c r="I93" s="33"/>
      <c r="J93" s="33"/>
      <c r="K93" s="33">
        <f t="shared" si="2"/>
        <v>10</v>
      </c>
    </row>
    <row r="94" spans="1:11" x14ac:dyDescent="0.25">
      <c r="A94" s="32">
        <v>79</v>
      </c>
      <c r="B94" s="28" t="s">
        <v>334</v>
      </c>
      <c r="C94" s="28" t="s">
        <v>58</v>
      </c>
      <c r="D94" s="28" t="s">
        <v>161</v>
      </c>
      <c r="E94" s="29">
        <v>6</v>
      </c>
      <c r="F94" s="28" t="s">
        <v>341</v>
      </c>
      <c r="G94" s="29">
        <v>10</v>
      </c>
      <c r="H94" s="29"/>
      <c r="I94" s="30"/>
      <c r="J94" s="30"/>
      <c r="K94" s="30">
        <f t="shared" si="2"/>
        <v>10</v>
      </c>
    </row>
    <row r="95" spans="1:11" x14ac:dyDescent="0.25">
      <c r="A95" s="32">
        <v>79</v>
      </c>
      <c r="B95" s="28" t="s">
        <v>499</v>
      </c>
      <c r="C95" s="28" t="s">
        <v>34</v>
      </c>
      <c r="D95" s="28" t="s">
        <v>464</v>
      </c>
      <c r="E95" s="29">
        <v>5</v>
      </c>
      <c r="F95" s="28" t="s">
        <v>503</v>
      </c>
      <c r="G95" s="33"/>
      <c r="H95" s="33"/>
      <c r="I95" s="33">
        <v>10</v>
      </c>
      <c r="J95" s="33"/>
      <c r="K95" s="30">
        <f t="shared" si="2"/>
        <v>10</v>
      </c>
    </row>
    <row r="96" spans="1:11" x14ac:dyDescent="0.25">
      <c r="A96" s="32">
        <v>79</v>
      </c>
      <c r="B96" s="28" t="s">
        <v>402</v>
      </c>
      <c r="C96" s="28" t="s">
        <v>98</v>
      </c>
      <c r="D96" s="28" t="s">
        <v>42</v>
      </c>
      <c r="E96" s="29">
        <v>6</v>
      </c>
      <c r="F96" s="28" t="s">
        <v>216</v>
      </c>
      <c r="G96" s="29"/>
      <c r="H96" s="29">
        <v>10</v>
      </c>
      <c r="I96" s="33"/>
      <c r="J96" s="33"/>
      <c r="K96" s="30">
        <f t="shared" si="2"/>
        <v>10</v>
      </c>
    </row>
    <row r="97" spans="1:11" x14ac:dyDescent="0.25">
      <c r="A97" s="32">
        <v>79</v>
      </c>
      <c r="B97" s="28" t="s">
        <v>500</v>
      </c>
      <c r="C97" s="28" t="s">
        <v>501</v>
      </c>
      <c r="D97" s="28" t="s">
        <v>502</v>
      </c>
      <c r="E97" s="29">
        <v>5</v>
      </c>
      <c r="F97" s="28" t="s">
        <v>504</v>
      </c>
      <c r="G97" s="33"/>
      <c r="H97" s="33"/>
      <c r="I97" s="33">
        <v>10</v>
      </c>
      <c r="J97" s="33"/>
      <c r="K97" s="30">
        <f t="shared" si="2"/>
        <v>10</v>
      </c>
    </row>
    <row r="98" spans="1:11" x14ac:dyDescent="0.25">
      <c r="A98" s="32">
        <v>79</v>
      </c>
      <c r="B98" s="28" t="s">
        <v>512</v>
      </c>
      <c r="C98" s="28" t="s">
        <v>99</v>
      </c>
      <c r="D98" s="28" t="s">
        <v>513</v>
      </c>
      <c r="E98" s="29">
        <v>6</v>
      </c>
      <c r="F98" s="28" t="s">
        <v>493</v>
      </c>
      <c r="G98" s="33"/>
      <c r="H98" s="33"/>
      <c r="I98" s="33">
        <v>10</v>
      </c>
      <c r="J98" s="33"/>
      <c r="K98" s="33">
        <f t="shared" ref="K98:K109" si="3">SUM(G98:J98)</f>
        <v>10</v>
      </c>
    </row>
    <row r="99" spans="1:11" x14ac:dyDescent="0.25">
      <c r="A99" s="32">
        <v>79</v>
      </c>
      <c r="B99" s="28" t="s">
        <v>254</v>
      </c>
      <c r="C99" s="28" t="s">
        <v>255</v>
      </c>
      <c r="D99" s="28" t="s">
        <v>73</v>
      </c>
      <c r="E99" s="29">
        <v>6</v>
      </c>
      <c r="F99" s="28" t="s">
        <v>261</v>
      </c>
      <c r="G99" s="29">
        <v>10</v>
      </c>
      <c r="H99" s="29"/>
      <c r="I99" s="29"/>
      <c r="J99" s="30"/>
      <c r="K99" s="30">
        <f t="shared" si="3"/>
        <v>10</v>
      </c>
    </row>
    <row r="100" spans="1:11" x14ac:dyDescent="0.25">
      <c r="A100" s="32">
        <v>79</v>
      </c>
      <c r="B100" s="28" t="s">
        <v>486</v>
      </c>
      <c r="C100" s="28" t="s">
        <v>378</v>
      </c>
      <c r="D100" s="28" t="s">
        <v>272</v>
      </c>
      <c r="E100" s="29">
        <v>6</v>
      </c>
      <c r="F100" s="28" t="s">
        <v>487</v>
      </c>
      <c r="G100" s="33"/>
      <c r="H100" s="33"/>
      <c r="I100" s="33">
        <v>10</v>
      </c>
      <c r="J100" s="33"/>
      <c r="K100" s="30">
        <f t="shared" si="3"/>
        <v>10</v>
      </c>
    </row>
    <row r="101" spans="1:11" x14ac:dyDescent="0.25">
      <c r="A101" s="32">
        <v>79</v>
      </c>
      <c r="B101" s="28" t="s">
        <v>382</v>
      </c>
      <c r="C101" s="28" t="s">
        <v>58</v>
      </c>
      <c r="D101" s="28" t="s">
        <v>87</v>
      </c>
      <c r="E101" s="29">
        <v>5</v>
      </c>
      <c r="F101" s="28" t="s">
        <v>383</v>
      </c>
      <c r="G101" s="29"/>
      <c r="H101" s="29">
        <v>10</v>
      </c>
      <c r="I101" s="33"/>
      <c r="J101" s="33"/>
      <c r="K101" s="30">
        <f t="shared" si="3"/>
        <v>10</v>
      </c>
    </row>
    <row r="102" spans="1:11" x14ac:dyDescent="0.25">
      <c r="A102" s="32">
        <v>79</v>
      </c>
      <c r="B102" s="28" t="s">
        <v>432</v>
      </c>
      <c r="C102" s="28" t="s">
        <v>79</v>
      </c>
      <c r="D102" s="28" t="s">
        <v>60</v>
      </c>
      <c r="E102" s="29">
        <v>5</v>
      </c>
      <c r="F102" s="28" t="s">
        <v>62</v>
      </c>
      <c r="G102" s="29"/>
      <c r="H102" s="29">
        <v>10</v>
      </c>
      <c r="I102" s="29"/>
      <c r="J102" s="30"/>
      <c r="K102" s="30">
        <f t="shared" si="3"/>
        <v>10</v>
      </c>
    </row>
    <row r="103" spans="1:11" x14ac:dyDescent="0.25">
      <c r="A103" s="32">
        <v>79</v>
      </c>
      <c r="B103" s="28" t="s">
        <v>243</v>
      </c>
      <c r="C103" s="28" t="s">
        <v>57</v>
      </c>
      <c r="D103" s="28" t="s">
        <v>47</v>
      </c>
      <c r="E103" s="29">
        <v>6</v>
      </c>
      <c r="F103" s="28" t="s">
        <v>248</v>
      </c>
      <c r="G103" s="29">
        <v>10</v>
      </c>
      <c r="H103" s="29"/>
      <c r="I103" s="33"/>
      <c r="J103" s="30"/>
      <c r="K103" s="30">
        <f t="shared" si="3"/>
        <v>10</v>
      </c>
    </row>
    <row r="104" spans="1:11" x14ac:dyDescent="0.25">
      <c r="A104" s="32">
        <v>79</v>
      </c>
      <c r="B104" s="28" t="s">
        <v>268</v>
      </c>
      <c r="C104" s="28" t="s">
        <v>269</v>
      </c>
      <c r="D104" s="28" t="s">
        <v>30</v>
      </c>
      <c r="E104" s="29">
        <v>5</v>
      </c>
      <c r="F104" s="28" t="s">
        <v>35</v>
      </c>
      <c r="G104" s="29">
        <v>10</v>
      </c>
      <c r="H104" s="29"/>
      <c r="I104" s="30"/>
      <c r="J104" s="30"/>
      <c r="K104" s="30">
        <f t="shared" si="3"/>
        <v>10</v>
      </c>
    </row>
    <row r="105" spans="1:11" x14ac:dyDescent="0.25">
      <c r="A105" s="32">
        <v>79</v>
      </c>
      <c r="B105" s="28" t="s">
        <v>423</v>
      </c>
      <c r="C105" s="28" t="s">
        <v>99</v>
      </c>
      <c r="D105" s="28" t="s">
        <v>424</v>
      </c>
      <c r="E105" s="29">
        <v>5</v>
      </c>
      <c r="F105" s="28" t="s">
        <v>427</v>
      </c>
      <c r="G105" s="29"/>
      <c r="H105" s="29">
        <v>10</v>
      </c>
      <c r="I105" s="30"/>
      <c r="J105" s="30"/>
      <c r="K105" s="30">
        <f t="shared" si="3"/>
        <v>10</v>
      </c>
    </row>
    <row r="106" spans="1:11" x14ac:dyDescent="0.25">
      <c r="A106" s="32">
        <v>79</v>
      </c>
      <c r="B106" s="28" t="s">
        <v>351</v>
      </c>
      <c r="C106" s="28" t="s">
        <v>352</v>
      </c>
      <c r="D106" s="28" t="s">
        <v>32</v>
      </c>
      <c r="E106" s="29">
        <v>6</v>
      </c>
      <c r="F106" s="28" t="s">
        <v>108</v>
      </c>
      <c r="G106" s="33"/>
      <c r="H106" s="33">
        <v>10</v>
      </c>
      <c r="I106" s="33"/>
      <c r="J106" s="33"/>
      <c r="K106" s="30">
        <f t="shared" si="3"/>
        <v>10</v>
      </c>
    </row>
    <row r="107" spans="1:11" x14ac:dyDescent="0.25">
      <c r="A107" s="32">
        <v>79</v>
      </c>
      <c r="B107" s="28" t="s">
        <v>320</v>
      </c>
      <c r="C107" s="28" t="s">
        <v>44</v>
      </c>
      <c r="D107" s="28" t="s">
        <v>322</v>
      </c>
      <c r="E107" s="29">
        <v>5</v>
      </c>
      <c r="F107" s="28" t="s">
        <v>327</v>
      </c>
      <c r="G107" s="29">
        <v>10</v>
      </c>
      <c r="H107" s="29"/>
      <c r="I107" s="30"/>
      <c r="J107" s="30"/>
      <c r="K107" s="30">
        <f t="shared" si="3"/>
        <v>10</v>
      </c>
    </row>
    <row r="108" spans="1:11" x14ac:dyDescent="0.25">
      <c r="A108" s="32">
        <v>79</v>
      </c>
      <c r="B108" s="28" t="s">
        <v>519</v>
      </c>
      <c r="C108" s="28" t="s">
        <v>291</v>
      </c>
      <c r="D108" s="28" t="s">
        <v>521</v>
      </c>
      <c r="E108" s="29">
        <v>5</v>
      </c>
      <c r="F108" s="28" t="s">
        <v>522</v>
      </c>
      <c r="G108" s="33"/>
      <c r="H108" s="33"/>
      <c r="I108" s="33">
        <v>10</v>
      </c>
      <c r="J108" s="33"/>
      <c r="K108" s="33">
        <f t="shared" si="3"/>
        <v>10</v>
      </c>
    </row>
    <row r="109" spans="1:11" x14ac:dyDescent="0.25">
      <c r="A109" s="32">
        <v>79</v>
      </c>
      <c r="B109" s="28" t="s">
        <v>520</v>
      </c>
      <c r="C109" s="28" t="s">
        <v>239</v>
      </c>
      <c r="D109" s="28" t="s">
        <v>513</v>
      </c>
      <c r="E109" s="29">
        <v>5</v>
      </c>
      <c r="F109" s="28" t="s">
        <v>493</v>
      </c>
      <c r="G109" s="33"/>
      <c r="H109" s="33"/>
      <c r="I109" s="33">
        <v>10</v>
      </c>
      <c r="J109" s="33"/>
      <c r="K109" s="33">
        <f t="shared" si="3"/>
        <v>10</v>
      </c>
    </row>
    <row r="110" spans="1:11" x14ac:dyDescent="0.25">
      <c r="A110" s="32">
        <v>79</v>
      </c>
      <c r="B110" s="17" t="s">
        <v>525</v>
      </c>
      <c r="C110" s="17" t="s">
        <v>34</v>
      </c>
      <c r="D110" s="17" t="s">
        <v>526</v>
      </c>
      <c r="E110" s="13">
        <v>5</v>
      </c>
      <c r="F110" s="17" t="s">
        <v>527</v>
      </c>
      <c r="G110" s="13"/>
      <c r="H110" s="13"/>
      <c r="I110" s="13">
        <v>10</v>
      </c>
      <c r="J110" s="13"/>
      <c r="K110" s="13">
        <f t="shared" ref="K110" si="4">SUM(G110:J110)</f>
        <v>10</v>
      </c>
    </row>
  </sheetData>
  <autoFilter ref="A1:Q1">
    <sortState ref="A2:Q109">
      <sortCondition ref="A1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>
      <selection activeCell="D1" sqref="D1:K1048576"/>
    </sheetView>
  </sheetViews>
  <sheetFormatPr defaultColWidth="9.140625" defaultRowHeight="15" x14ac:dyDescent="0.25"/>
  <cols>
    <col min="1" max="1" width="9.140625" style="27"/>
    <col min="2" max="2" width="14.140625" style="27" customWidth="1"/>
    <col min="3" max="3" width="9.140625" style="27"/>
    <col min="4" max="4" width="40.5703125" style="27" customWidth="1"/>
    <col min="5" max="5" width="9.140625" style="39"/>
    <col min="6" max="6" width="37.28515625" style="27" customWidth="1"/>
    <col min="7" max="16384" width="9.140625" style="27"/>
  </cols>
  <sheetData>
    <row r="1" spans="1:12" ht="15.75" thickBot="1" x14ac:dyDescent="0.3">
      <c r="A1" s="24" t="s">
        <v>0</v>
      </c>
      <c r="B1" s="25" t="s">
        <v>1</v>
      </c>
      <c r="C1" s="24" t="s">
        <v>2</v>
      </c>
      <c r="D1" s="26" t="s">
        <v>3</v>
      </c>
      <c r="E1" s="24" t="s">
        <v>4</v>
      </c>
      <c r="F1" s="26" t="s">
        <v>5</v>
      </c>
      <c r="G1" s="24" t="s">
        <v>7</v>
      </c>
      <c r="H1" s="26" t="s">
        <v>8</v>
      </c>
      <c r="I1" s="24" t="s">
        <v>9</v>
      </c>
      <c r="J1" s="26" t="s">
        <v>10</v>
      </c>
      <c r="K1" s="24" t="s">
        <v>11</v>
      </c>
    </row>
    <row r="2" spans="1:12" s="43" customFormat="1" x14ac:dyDescent="0.25">
      <c r="A2" s="40">
        <v>1</v>
      </c>
      <c r="B2" s="20" t="s">
        <v>120</v>
      </c>
      <c r="C2" s="20" t="s">
        <v>121</v>
      </c>
      <c r="D2" s="20" t="s">
        <v>31</v>
      </c>
      <c r="E2" s="21">
        <v>6</v>
      </c>
      <c r="F2" s="20" t="s">
        <v>56</v>
      </c>
      <c r="G2" s="21">
        <v>20</v>
      </c>
      <c r="H2" s="21">
        <v>30</v>
      </c>
      <c r="I2" s="21">
        <v>20</v>
      </c>
      <c r="J2" s="22"/>
      <c r="K2" s="22">
        <f t="shared" ref="K2:K33" si="0">SUM(G2:J2)</f>
        <v>70</v>
      </c>
      <c r="L2" s="42"/>
    </row>
    <row r="3" spans="1:12" s="43" customFormat="1" x14ac:dyDescent="0.25">
      <c r="A3" s="19">
        <v>2</v>
      </c>
      <c r="B3" s="20" t="s">
        <v>384</v>
      </c>
      <c r="C3" s="20" t="s">
        <v>22</v>
      </c>
      <c r="D3" s="20" t="s">
        <v>245</v>
      </c>
      <c r="E3" s="21">
        <v>6</v>
      </c>
      <c r="F3" s="20" t="s">
        <v>247</v>
      </c>
      <c r="G3" s="21"/>
      <c r="H3" s="21">
        <v>30</v>
      </c>
      <c r="I3" s="22">
        <v>30</v>
      </c>
      <c r="J3" s="22"/>
      <c r="K3" s="22">
        <f t="shared" si="0"/>
        <v>60</v>
      </c>
    </row>
    <row r="4" spans="1:12" s="43" customFormat="1" ht="15.75" thickBot="1" x14ac:dyDescent="0.3">
      <c r="A4" s="41">
        <v>2</v>
      </c>
      <c r="B4" s="20" t="s">
        <v>203</v>
      </c>
      <c r="C4" s="20" t="s">
        <v>52</v>
      </c>
      <c r="D4" s="20" t="s">
        <v>55</v>
      </c>
      <c r="E4" s="21">
        <v>5</v>
      </c>
      <c r="F4" s="20" t="s">
        <v>200</v>
      </c>
      <c r="G4" s="21">
        <v>30</v>
      </c>
      <c r="H4" s="21"/>
      <c r="I4" s="22">
        <v>30</v>
      </c>
      <c r="J4" s="22"/>
      <c r="K4" s="22">
        <f t="shared" si="0"/>
        <v>60</v>
      </c>
    </row>
    <row r="5" spans="1:12" s="43" customFormat="1" x14ac:dyDescent="0.25">
      <c r="A5" s="23">
        <v>2</v>
      </c>
      <c r="B5" s="20" t="s">
        <v>365</v>
      </c>
      <c r="C5" s="20" t="s">
        <v>366</v>
      </c>
      <c r="D5" s="20" t="s">
        <v>179</v>
      </c>
      <c r="E5" s="21">
        <v>6</v>
      </c>
      <c r="F5" s="20" t="s">
        <v>370</v>
      </c>
      <c r="G5" s="21"/>
      <c r="H5" s="21">
        <v>30</v>
      </c>
      <c r="I5" s="22">
        <v>30</v>
      </c>
      <c r="J5" s="22"/>
      <c r="K5" s="22">
        <f t="shared" si="0"/>
        <v>60</v>
      </c>
    </row>
    <row r="6" spans="1:12" x14ac:dyDescent="0.25">
      <c r="A6" s="33">
        <v>5</v>
      </c>
      <c r="B6" s="28" t="s">
        <v>143</v>
      </c>
      <c r="C6" s="28" t="s">
        <v>121</v>
      </c>
      <c r="D6" s="28" t="s">
        <v>68</v>
      </c>
      <c r="E6" s="29">
        <v>6</v>
      </c>
      <c r="F6" s="28" t="s">
        <v>134</v>
      </c>
      <c r="G6" s="29">
        <v>10</v>
      </c>
      <c r="H6" s="29">
        <v>30</v>
      </c>
      <c r="I6" s="30">
        <v>15</v>
      </c>
      <c r="J6" s="30"/>
      <c r="K6" s="30">
        <f t="shared" si="0"/>
        <v>55</v>
      </c>
    </row>
    <row r="7" spans="1:12" x14ac:dyDescent="0.25">
      <c r="A7" s="34">
        <v>5</v>
      </c>
      <c r="B7" s="28" t="s">
        <v>168</v>
      </c>
      <c r="C7" s="28" t="s">
        <v>169</v>
      </c>
      <c r="D7" s="28" t="s">
        <v>182</v>
      </c>
      <c r="E7" s="29">
        <v>6</v>
      </c>
      <c r="F7" s="28" t="s">
        <v>26</v>
      </c>
      <c r="G7" s="29">
        <v>30</v>
      </c>
      <c r="H7" s="29">
        <v>10</v>
      </c>
      <c r="I7" s="30">
        <v>15</v>
      </c>
      <c r="J7" s="30"/>
      <c r="K7" s="30">
        <f t="shared" si="0"/>
        <v>55</v>
      </c>
    </row>
    <row r="8" spans="1:12" x14ac:dyDescent="0.25">
      <c r="A8" s="33">
        <v>7</v>
      </c>
      <c r="B8" s="28" t="s">
        <v>190</v>
      </c>
      <c r="C8" s="28" t="s">
        <v>191</v>
      </c>
      <c r="D8" s="28" t="s">
        <v>55</v>
      </c>
      <c r="E8" s="29">
        <v>6</v>
      </c>
      <c r="F8" s="28" t="s">
        <v>83</v>
      </c>
      <c r="G8" s="29">
        <v>20</v>
      </c>
      <c r="H8" s="29"/>
      <c r="I8" s="29">
        <v>30</v>
      </c>
      <c r="J8" s="29"/>
      <c r="K8" s="30">
        <f t="shared" si="0"/>
        <v>50</v>
      </c>
    </row>
    <row r="9" spans="1:12" x14ac:dyDescent="0.25">
      <c r="A9" s="32">
        <v>7</v>
      </c>
      <c r="B9" s="28" t="s">
        <v>212</v>
      </c>
      <c r="C9" s="28" t="s">
        <v>53</v>
      </c>
      <c r="D9" s="28" t="s">
        <v>42</v>
      </c>
      <c r="E9" s="29">
        <v>5</v>
      </c>
      <c r="F9" s="28" t="s">
        <v>216</v>
      </c>
      <c r="G9" s="29">
        <v>30</v>
      </c>
      <c r="H9" s="29">
        <v>20</v>
      </c>
      <c r="I9" s="30"/>
      <c r="J9" s="30"/>
      <c r="K9" s="30">
        <f t="shared" si="0"/>
        <v>50</v>
      </c>
    </row>
    <row r="10" spans="1:12" x14ac:dyDescent="0.25">
      <c r="A10" s="32">
        <v>7</v>
      </c>
      <c r="B10" s="28" t="s">
        <v>204</v>
      </c>
      <c r="C10" s="28" t="s">
        <v>205</v>
      </c>
      <c r="D10" s="28" t="s">
        <v>161</v>
      </c>
      <c r="E10" s="29">
        <v>6</v>
      </c>
      <c r="F10" s="28" t="s">
        <v>80</v>
      </c>
      <c r="G10" s="29">
        <v>20</v>
      </c>
      <c r="H10" s="29">
        <v>30</v>
      </c>
      <c r="I10" s="30"/>
      <c r="J10" s="30"/>
      <c r="K10" s="30">
        <f t="shared" si="0"/>
        <v>50</v>
      </c>
      <c r="L10" s="38"/>
    </row>
    <row r="11" spans="1:12" x14ac:dyDescent="0.25">
      <c r="A11" s="32">
        <v>10</v>
      </c>
      <c r="B11" s="28" t="s">
        <v>192</v>
      </c>
      <c r="C11" s="28" t="s">
        <v>193</v>
      </c>
      <c r="D11" s="28" t="s">
        <v>55</v>
      </c>
      <c r="E11" s="29">
        <v>5</v>
      </c>
      <c r="F11" s="28" t="s">
        <v>200</v>
      </c>
      <c r="G11" s="29">
        <v>15</v>
      </c>
      <c r="H11" s="29">
        <v>15</v>
      </c>
      <c r="I11" s="29">
        <v>20</v>
      </c>
      <c r="J11" s="29"/>
      <c r="K11" s="30">
        <f t="shared" si="0"/>
        <v>50</v>
      </c>
    </row>
    <row r="12" spans="1:12" x14ac:dyDescent="0.25">
      <c r="A12" s="32">
        <v>11</v>
      </c>
      <c r="B12" s="28" t="s">
        <v>175</v>
      </c>
      <c r="C12" s="28" t="s">
        <v>176</v>
      </c>
      <c r="D12" s="28" t="s">
        <v>181</v>
      </c>
      <c r="E12" s="29">
        <v>5</v>
      </c>
      <c r="F12" s="28" t="s">
        <v>186</v>
      </c>
      <c r="G12" s="29">
        <v>10</v>
      </c>
      <c r="H12" s="29">
        <v>20</v>
      </c>
      <c r="I12" s="30">
        <v>15</v>
      </c>
      <c r="J12" s="30"/>
      <c r="K12" s="30">
        <f t="shared" si="0"/>
        <v>45</v>
      </c>
    </row>
    <row r="13" spans="1:12" x14ac:dyDescent="0.25">
      <c r="A13" s="32">
        <v>11</v>
      </c>
      <c r="B13" s="28" t="s">
        <v>170</v>
      </c>
      <c r="C13" s="28" t="s">
        <v>169</v>
      </c>
      <c r="D13" s="28" t="s">
        <v>179</v>
      </c>
      <c r="E13" s="29">
        <v>6</v>
      </c>
      <c r="F13" s="28" t="s">
        <v>183</v>
      </c>
      <c r="G13" s="29">
        <v>20</v>
      </c>
      <c r="H13" s="29">
        <v>15</v>
      </c>
      <c r="I13" s="30">
        <v>10</v>
      </c>
      <c r="J13" s="30"/>
      <c r="K13" s="30">
        <f t="shared" si="0"/>
        <v>45</v>
      </c>
    </row>
    <row r="14" spans="1:12" x14ac:dyDescent="0.25">
      <c r="A14" s="32">
        <v>11</v>
      </c>
      <c r="B14" s="28" t="s">
        <v>156</v>
      </c>
      <c r="C14" s="28" t="s">
        <v>157</v>
      </c>
      <c r="D14" s="28" t="s">
        <v>61</v>
      </c>
      <c r="E14" s="29">
        <v>6</v>
      </c>
      <c r="F14" s="28" t="s">
        <v>63</v>
      </c>
      <c r="G14" s="29">
        <v>15</v>
      </c>
      <c r="H14" s="29">
        <v>10</v>
      </c>
      <c r="I14" s="30">
        <v>20</v>
      </c>
      <c r="J14" s="30"/>
      <c r="K14" s="30">
        <f t="shared" si="0"/>
        <v>45</v>
      </c>
    </row>
    <row r="15" spans="1:12" x14ac:dyDescent="0.25">
      <c r="A15" s="32">
        <v>14</v>
      </c>
      <c r="B15" s="28" t="s">
        <v>206</v>
      </c>
      <c r="C15" s="28" t="s">
        <v>22</v>
      </c>
      <c r="D15" s="28" t="s">
        <v>55</v>
      </c>
      <c r="E15" s="29">
        <v>5</v>
      </c>
      <c r="F15" s="28" t="s">
        <v>114</v>
      </c>
      <c r="G15" s="29">
        <v>15</v>
      </c>
      <c r="H15" s="29">
        <v>15</v>
      </c>
      <c r="I15" s="30">
        <v>15</v>
      </c>
      <c r="J15" s="30"/>
      <c r="K15" s="30">
        <f t="shared" si="0"/>
        <v>45</v>
      </c>
    </row>
    <row r="16" spans="1:12" x14ac:dyDescent="0.25">
      <c r="A16" s="32">
        <v>15</v>
      </c>
      <c r="B16" s="28" t="s">
        <v>146</v>
      </c>
      <c r="C16" s="28" t="s">
        <v>115</v>
      </c>
      <c r="D16" s="28" t="s">
        <v>145</v>
      </c>
      <c r="E16" s="29">
        <v>6</v>
      </c>
      <c r="F16" s="28" t="s">
        <v>152</v>
      </c>
      <c r="G16" s="29">
        <v>10</v>
      </c>
      <c r="H16" s="29">
        <v>20</v>
      </c>
      <c r="I16" s="30">
        <v>10</v>
      </c>
      <c r="J16" s="30"/>
      <c r="K16" s="30">
        <f t="shared" si="0"/>
        <v>40</v>
      </c>
    </row>
    <row r="17" spans="1:12" x14ac:dyDescent="0.25">
      <c r="A17" s="32">
        <v>16</v>
      </c>
      <c r="B17" s="28" t="s">
        <v>158</v>
      </c>
      <c r="C17" s="28" t="s">
        <v>76</v>
      </c>
      <c r="D17" s="28" t="s">
        <v>147</v>
      </c>
      <c r="E17" s="29">
        <v>5</v>
      </c>
      <c r="F17" s="28" t="s">
        <v>70</v>
      </c>
      <c r="G17" s="29">
        <v>15</v>
      </c>
      <c r="H17" s="29"/>
      <c r="I17" s="29">
        <v>20</v>
      </c>
      <c r="J17" s="30"/>
      <c r="K17" s="30">
        <f t="shared" si="0"/>
        <v>35</v>
      </c>
    </row>
    <row r="18" spans="1:12" x14ac:dyDescent="0.25">
      <c r="A18" s="32">
        <v>16</v>
      </c>
      <c r="B18" s="28" t="s">
        <v>122</v>
      </c>
      <c r="C18" s="28" t="s">
        <v>123</v>
      </c>
      <c r="D18" s="28" t="s">
        <v>68</v>
      </c>
      <c r="E18" s="29">
        <v>6</v>
      </c>
      <c r="F18" s="28" t="s">
        <v>134</v>
      </c>
      <c r="G18" s="29">
        <v>15</v>
      </c>
      <c r="H18" s="29">
        <v>20</v>
      </c>
      <c r="I18" s="29"/>
      <c r="J18" s="30"/>
      <c r="K18" s="30">
        <f t="shared" si="0"/>
        <v>35</v>
      </c>
    </row>
    <row r="19" spans="1:12" x14ac:dyDescent="0.25">
      <c r="A19" s="32">
        <v>16</v>
      </c>
      <c r="B19" s="28" t="s">
        <v>155</v>
      </c>
      <c r="C19" s="28" t="s">
        <v>66</v>
      </c>
      <c r="D19" s="28" t="s">
        <v>60</v>
      </c>
      <c r="E19" s="29">
        <v>6</v>
      </c>
      <c r="F19" s="28" t="s">
        <v>62</v>
      </c>
      <c r="G19" s="29">
        <v>20</v>
      </c>
      <c r="H19" s="29">
        <v>15</v>
      </c>
      <c r="I19" s="30"/>
      <c r="J19" s="30"/>
      <c r="K19" s="30">
        <f t="shared" si="0"/>
        <v>35</v>
      </c>
    </row>
    <row r="20" spans="1:12" x14ac:dyDescent="0.25">
      <c r="A20" s="32">
        <v>19</v>
      </c>
      <c r="B20" s="28" t="s">
        <v>154</v>
      </c>
      <c r="C20" s="28" t="s">
        <v>22</v>
      </c>
      <c r="D20" s="28" t="s">
        <v>161</v>
      </c>
      <c r="E20" s="29">
        <v>5</v>
      </c>
      <c r="F20" s="28" t="s">
        <v>164</v>
      </c>
      <c r="G20" s="29">
        <v>30</v>
      </c>
      <c r="H20" s="29"/>
      <c r="I20" s="30"/>
      <c r="J20" s="30"/>
      <c r="K20" s="30">
        <f t="shared" si="0"/>
        <v>30</v>
      </c>
    </row>
    <row r="21" spans="1:12" x14ac:dyDescent="0.25">
      <c r="A21" s="32">
        <v>19</v>
      </c>
      <c r="B21" s="28" t="s">
        <v>118</v>
      </c>
      <c r="C21" s="28" t="s">
        <v>119</v>
      </c>
      <c r="D21" s="28" t="s">
        <v>115</v>
      </c>
      <c r="E21" s="29">
        <v>6</v>
      </c>
      <c r="F21" s="28" t="s">
        <v>135</v>
      </c>
      <c r="G21" s="29">
        <v>30</v>
      </c>
      <c r="H21" s="29"/>
      <c r="I21" s="29"/>
      <c r="J21" s="30"/>
      <c r="K21" s="30">
        <f t="shared" si="0"/>
        <v>30</v>
      </c>
    </row>
    <row r="22" spans="1:12" x14ac:dyDescent="0.25">
      <c r="A22" s="32">
        <v>19</v>
      </c>
      <c r="B22" s="28" t="s">
        <v>136</v>
      </c>
      <c r="C22" s="28" t="s">
        <v>137</v>
      </c>
      <c r="D22" s="28" t="s">
        <v>75</v>
      </c>
      <c r="E22" s="29">
        <v>6</v>
      </c>
      <c r="F22" s="28" t="s">
        <v>25</v>
      </c>
      <c r="G22" s="29">
        <v>30</v>
      </c>
      <c r="H22" s="29"/>
      <c r="I22" s="30"/>
      <c r="J22" s="30"/>
      <c r="K22" s="30">
        <f t="shared" si="0"/>
        <v>30</v>
      </c>
    </row>
    <row r="23" spans="1:12" x14ac:dyDescent="0.25">
      <c r="A23" s="32">
        <v>19</v>
      </c>
      <c r="B23" s="28" t="s">
        <v>437</v>
      </c>
      <c r="C23" s="28" t="s">
        <v>438</v>
      </c>
      <c r="D23" s="28" t="s">
        <v>439</v>
      </c>
      <c r="E23" s="29">
        <v>6</v>
      </c>
      <c r="F23" s="28" t="s">
        <v>440</v>
      </c>
      <c r="G23" s="30"/>
      <c r="H23" s="30"/>
      <c r="I23" s="29">
        <v>30</v>
      </c>
      <c r="J23" s="30"/>
      <c r="K23" s="30">
        <f t="shared" si="0"/>
        <v>30</v>
      </c>
      <c r="L23" s="38"/>
    </row>
    <row r="24" spans="1:12" x14ac:dyDescent="0.25">
      <c r="A24" s="32">
        <v>19</v>
      </c>
      <c r="B24" s="28" t="s">
        <v>408</v>
      </c>
      <c r="C24" s="28" t="s">
        <v>53</v>
      </c>
      <c r="D24" s="28" t="s">
        <v>369</v>
      </c>
      <c r="E24" s="29">
        <v>6</v>
      </c>
      <c r="F24" s="28" t="s">
        <v>372</v>
      </c>
      <c r="G24" s="29"/>
      <c r="H24" s="29">
        <v>30</v>
      </c>
      <c r="I24" s="30"/>
      <c r="J24" s="30"/>
      <c r="K24" s="30">
        <f t="shared" si="0"/>
        <v>30</v>
      </c>
    </row>
    <row r="25" spans="1:12" x14ac:dyDescent="0.25">
      <c r="A25" s="32">
        <v>19</v>
      </c>
      <c r="B25" s="28" t="s">
        <v>188</v>
      </c>
      <c r="C25" s="28" t="s">
        <v>189</v>
      </c>
      <c r="D25" s="28" t="s">
        <v>30</v>
      </c>
      <c r="E25" s="29">
        <v>5</v>
      </c>
      <c r="F25" s="28" t="s">
        <v>84</v>
      </c>
      <c r="G25" s="29">
        <v>30</v>
      </c>
      <c r="H25" s="29"/>
      <c r="I25" s="30"/>
      <c r="J25" s="30"/>
      <c r="K25" s="30">
        <f t="shared" si="0"/>
        <v>30</v>
      </c>
    </row>
    <row r="26" spans="1:12" x14ac:dyDescent="0.25">
      <c r="A26" s="32">
        <v>19</v>
      </c>
      <c r="B26" s="28" t="s">
        <v>452</v>
      </c>
      <c r="C26" s="28" t="s">
        <v>453</v>
      </c>
      <c r="D26" s="28" t="s">
        <v>32</v>
      </c>
      <c r="E26" s="29">
        <v>5</v>
      </c>
      <c r="F26" s="28" t="s">
        <v>287</v>
      </c>
      <c r="G26" s="29"/>
      <c r="H26" s="29"/>
      <c r="I26" s="29">
        <v>30</v>
      </c>
      <c r="J26" s="30"/>
      <c r="K26" s="30">
        <f t="shared" si="0"/>
        <v>30</v>
      </c>
    </row>
    <row r="27" spans="1:12" x14ac:dyDescent="0.25">
      <c r="A27" s="32">
        <v>26</v>
      </c>
      <c r="B27" s="28" t="s">
        <v>213</v>
      </c>
      <c r="C27" s="28" t="s">
        <v>50</v>
      </c>
      <c r="D27" s="28" t="s">
        <v>54</v>
      </c>
      <c r="E27" s="29">
        <v>5</v>
      </c>
      <c r="F27" s="28" t="s">
        <v>116</v>
      </c>
      <c r="G27" s="29">
        <v>15</v>
      </c>
      <c r="H27" s="29">
        <v>15</v>
      </c>
      <c r="I27" s="30"/>
      <c r="J27" s="30"/>
      <c r="K27" s="30">
        <f t="shared" si="0"/>
        <v>30</v>
      </c>
    </row>
    <row r="28" spans="1:12" x14ac:dyDescent="0.25">
      <c r="A28" s="32">
        <v>26</v>
      </c>
      <c r="B28" s="28" t="s">
        <v>124</v>
      </c>
      <c r="C28" s="28" t="s">
        <v>76</v>
      </c>
      <c r="D28" s="28" t="s">
        <v>129</v>
      </c>
      <c r="E28" s="29">
        <v>5</v>
      </c>
      <c r="F28" s="28" t="s">
        <v>133</v>
      </c>
      <c r="G28" s="29">
        <v>15</v>
      </c>
      <c r="H28" s="29">
        <v>15</v>
      </c>
      <c r="I28" s="29"/>
      <c r="J28" s="30"/>
      <c r="K28" s="30">
        <f t="shared" si="0"/>
        <v>30</v>
      </c>
    </row>
    <row r="29" spans="1:12" x14ac:dyDescent="0.25">
      <c r="A29" s="32">
        <v>28</v>
      </c>
      <c r="B29" s="28" t="s">
        <v>454</v>
      </c>
      <c r="C29" s="28" t="s">
        <v>169</v>
      </c>
      <c r="D29" s="28" t="s">
        <v>455</v>
      </c>
      <c r="E29" s="29">
        <v>5</v>
      </c>
      <c r="F29" s="28" t="s">
        <v>456</v>
      </c>
      <c r="G29" s="29"/>
      <c r="H29" s="29"/>
      <c r="I29" s="29">
        <v>20</v>
      </c>
      <c r="J29" s="30"/>
      <c r="K29" s="30">
        <f t="shared" si="0"/>
        <v>20</v>
      </c>
    </row>
    <row r="30" spans="1:12" x14ac:dyDescent="0.25">
      <c r="A30" s="32">
        <v>28</v>
      </c>
      <c r="B30" s="28" t="s">
        <v>385</v>
      </c>
      <c r="C30" s="28" t="s">
        <v>386</v>
      </c>
      <c r="D30" s="28" t="s">
        <v>389</v>
      </c>
      <c r="E30" s="29">
        <v>6</v>
      </c>
      <c r="F30" s="28" t="s">
        <v>391</v>
      </c>
      <c r="G30" s="29"/>
      <c r="H30" s="29">
        <v>20</v>
      </c>
      <c r="I30" s="30"/>
      <c r="J30" s="30"/>
      <c r="K30" s="30">
        <f t="shared" si="0"/>
        <v>20</v>
      </c>
    </row>
    <row r="31" spans="1:12" x14ac:dyDescent="0.25">
      <c r="A31" s="32">
        <v>28</v>
      </c>
      <c r="B31" s="28" t="s">
        <v>219</v>
      </c>
      <c r="C31" s="28" t="s">
        <v>220</v>
      </c>
      <c r="D31" s="28" t="s">
        <v>30</v>
      </c>
      <c r="E31" s="29">
        <v>6</v>
      </c>
      <c r="F31" s="28" t="s">
        <v>217</v>
      </c>
      <c r="G31" s="29">
        <v>20</v>
      </c>
      <c r="H31" s="29"/>
      <c r="I31" s="30"/>
      <c r="J31" s="30"/>
      <c r="K31" s="30">
        <f t="shared" si="0"/>
        <v>20</v>
      </c>
    </row>
    <row r="32" spans="1:12" x14ac:dyDescent="0.25">
      <c r="A32" s="32">
        <v>28</v>
      </c>
      <c r="B32" s="28" t="s">
        <v>403</v>
      </c>
      <c r="C32" s="28" t="s">
        <v>53</v>
      </c>
      <c r="D32" s="28" t="s">
        <v>344</v>
      </c>
      <c r="E32" s="29">
        <v>5</v>
      </c>
      <c r="F32" s="28" t="s">
        <v>406</v>
      </c>
      <c r="G32" s="29"/>
      <c r="H32" s="29">
        <v>20</v>
      </c>
      <c r="I32" s="30"/>
      <c r="J32" s="30"/>
      <c r="K32" s="30">
        <f t="shared" si="0"/>
        <v>20</v>
      </c>
    </row>
    <row r="33" spans="1:12" x14ac:dyDescent="0.25">
      <c r="A33" s="32">
        <v>28</v>
      </c>
      <c r="B33" s="28" t="s">
        <v>488</v>
      </c>
      <c r="C33" s="28" t="s">
        <v>65</v>
      </c>
      <c r="D33" s="28" t="s">
        <v>129</v>
      </c>
      <c r="E33" s="29">
        <v>6</v>
      </c>
      <c r="F33" s="28" t="s">
        <v>489</v>
      </c>
      <c r="G33" s="29"/>
      <c r="H33" s="29"/>
      <c r="I33" s="29">
        <v>20</v>
      </c>
      <c r="J33" s="29"/>
      <c r="K33" s="30">
        <f t="shared" si="0"/>
        <v>20</v>
      </c>
    </row>
    <row r="34" spans="1:12" x14ac:dyDescent="0.25">
      <c r="A34" s="32">
        <v>28</v>
      </c>
      <c r="B34" s="28" t="s">
        <v>138</v>
      </c>
      <c r="C34" s="28" t="s">
        <v>139</v>
      </c>
      <c r="D34" s="28" t="s">
        <v>69</v>
      </c>
      <c r="E34" s="29">
        <v>6</v>
      </c>
      <c r="F34" s="28" t="s">
        <v>149</v>
      </c>
      <c r="G34" s="29">
        <v>20</v>
      </c>
      <c r="H34" s="29"/>
      <c r="I34" s="30"/>
      <c r="J34" s="30"/>
      <c r="K34" s="30">
        <f t="shared" ref="K34:K65" si="1">SUM(G34:J34)</f>
        <v>20</v>
      </c>
    </row>
    <row r="35" spans="1:12" x14ac:dyDescent="0.25">
      <c r="A35" s="32">
        <v>34</v>
      </c>
      <c r="B35" s="28" t="s">
        <v>125</v>
      </c>
      <c r="C35" s="28" t="s">
        <v>126</v>
      </c>
      <c r="D35" s="28" t="s">
        <v>130</v>
      </c>
      <c r="E35" s="29">
        <v>6</v>
      </c>
      <c r="F35" s="28" t="s">
        <v>132</v>
      </c>
      <c r="G35" s="29">
        <v>10</v>
      </c>
      <c r="H35" s="29">
        <v>10</v>
      </c>
      <c r="I35" s="29"/>
      <c r="J35" s="30"/>
      <c r="K35" s="30">
        <f t="shared" si="1"/>
        <v>20</v>
      </c>
    </row>
    <row r="36" spans="1:12" x14ac:dyDescent="0.25">
      <c r="A36" s="32">
        <v>35</v>
      </c>
      <c r="B36" s="28" t="s">
        <v>173</v>
      </c>
      <c r="C36" s="28" t="s">
        <v>174</v>
      </c>
      <c r="D36" s="28" t="s">
        <v>161</v>
      </c>
      <c r="E36" s="29">
        <v>6</v>
      </c>
      <c r="F36" s="28" t="s">
        <v>184</v>
      </c>
      <c r="G36" s="29">
        <v>15</v>
      </c>
      <c r="H36" s="29"/>
      <c r="I36" s="30"/>
      <c r="J36" s="30"/>
      <c r="K36" s="30">
        <f t="shared" si="1"/>
        <v>15</v>
      </c>
      <c r="L36" s="38"/>
    </row>
    <row r="37" spans="1:12" x14ac:dyDescent="0.25">
      <c r="A37" s="32">
        <v>35</v>
      </c>
      <c r="B37" s="28" t="s">
        <v>171</v>
      </c>
      <c r="C37" s="28" t="s">
        <v>172</v>
      </c>
      <c r="D37" s="28" t="s">
        <v>180</v>
      </c>
      <c r="E37" s="29">
        <v>6</v>
      </c>
      <c r="F37" s="28" t="s">
        <v>185</v>
      </c>
      <c r="G37" s="29">
        <v>15</v>
      </c>
      <c r="H37" s="29"/>
      <c r="I37" s="30"/>
      <c r="J37" s="30"/>
      <c r="K37" s="30">
        <f t="shared" si="1"/>
        <v>15</v>
      </c>
    </row>
    <row r="38" spans="1:12" x14ac:dyDescent="0.25">
      <c r="A38" s="32">
        <v>35</v>
      </c>
      <c r="B38" s="28" t="s">
        <v>367</v>
      </c>
      <c r="C38" s="28" t="s">
        <v>76</v>
      </c>
      <c r="D38" s="28" t="s">
        <v>24</v>
      </c>
      <c r="E38" s="29">
        <v>6</v>
      </c>
      <c r="F38" s="28" t="s">
        <v>371</v>
      </c>
      <c r="G38" s="29"/>
      <c r="H38" s="29">
        <v>15</v>
      </c>
      <c r="I38" s="29"/>
      <c r="J38" s="30"/>
      <c r="K38" s="30">
        <f t="shared" si="1"/>
        <v>15</v>
      </c>
    </row>
    <row r="39" spans="1:12" x14ac:dyDescent="0.25">
      <c r="A39" s="32">
        <v>35</v>
      </c>
      <c r="B39" s="28" t="s">
        <v>356</v>
      </c>
      <c r="C39" s="28" t="s">
        <v>121</v>
      </c>
      <c r="D39" s="28" t="s">
        <v>358</v>
      </c>
      <c r="E39" s="29">
        <v>6</v>
      </c>
      <c r="F39" s="28" t="s">
        <v>359</v>
      </c>
      <c r="G39" s="29"/>
      <c r="H39" s="29">
        <v>15</v>
      </c>
      <c r="I39" s="30"/>
      <c r="J39" s="30"/>
      <c r="K39" s="30">
        <f t="shared" si="1"/>
        <v>15</v>
      </c>
    </row>
    <row r="40" spans="1:12" x14ac:dyDescent="0.25">
      <c r="A40" s="32">
        <v>35</v>
      </c>
      <c r="B40" s="28" t="s">
        <v>208</v>
      </c>
      <c r="C40" s="28" t="s">
        <v>67</v>
      </c>
      <c r="D40" s="28" t="s">
        <v>30</v>
      </c>
      <c r="E40" s="29">
        <v>6</v>
      </c>
      <c r="F40" s="28" t="s">
        <v>209</v>
      </c>
      <c r="G40" s="29">
        <v>15</v>
      </c>
      <c r="H40" s="29"/>
      <c r="I40" s="30"/>
      <c r="J40" s="30"/>
      <c r="K40" s="30">
        <f t="shared" si="1"/>
        <v>15</v>
      </c>
    </row>
    <row r="41" spans="1:12" x14ac:dyDescent="0.25">
      <c r="A41" s="32">
        <v>35</v>
      </c>
      <c r="B41" s="28" t="s">
        <v>441</v>
      </c>
      <c r="C41" s="28" t="s">
        <v>123</v>
      </c>
      <c r="D41" s="28" t="s">
        <v>442</v>
      </c>
      <c r="E41" s="29">
        <v>6</v>
      </c>
      <c r="F41" s="28" t="s">
        <v>443</v>
      </c>
      <c r="G41" s="33"/>
      <c r="H41" s="33"/>
      <c r="I41" s="29">
        <v>15</v>
      </c>
      <c r="J41" s="33"/>
      <c r="K41" s="30">
        <f t="shared" si="1"/>
        <v>15</v>
      </c>
    </row>
    <row r="42" spans="1:12" x14ac:dyDescent="0.25">
      <c r="A42" s="32">
        <v>35</v>
      </c>
      <c r="B42" s="28" t="s">
        <v>409</v>
      </c>
      <c r="C42" s="28" t="s">
        <v>410</v>
      </c>
      <c r="D42" s="28" t="s">
        <v>42</v>
      </c>
      <c r="E42" s="29">
        <v>6</v>
      </c>
      <c r="F42" s="28" t="s">
        <v>411</v>
      </c>
      <c r="G42" s="29"/>
      <c r="H42" s="29">
        <v>15</v>
      </c>
      <c r="I42" s="30"/>
      <c r="J42" s="30"/>
      <c r="K42" s="30">
        <f t="shared" si="1"/>
        <v>15</v>
      </c>
    </row>
    <row r="43" spans="1:12" x14ac:dyDescent="0.25">
      <c r="A43" s="32">
        <v>35</v>
      </c>
      <c r="B43" s="28" t="s">
        <v>214</v>
      </c>
      <c r="C43" s="28" t="s">
        <v>64</v>
      </c>
      <c r="D43" s="28" t="s">
        <v>215</v>
      </c>
      <c r="E43" s="29">
        <v>5</v>
      </c>
      <c r="F43" s="28" t="s">
        <v>218</v>
      </c>
      <c r="G43" s="29">
        <v>15</v>
      </c>
      <c r="H43" s="29"/>
      <c r="I43" s="30"/>
      <c r="J43" s="30"/>
      <c r="K43" s="30">
        <f t="shared" si="1"/>
        <v>15</v>
      </c>
    </row>
    <row r="44" spans="1:12" x14ac:dyDescent="0.25">
      <c r="A44" s="32">
        <v>35</v>
      </c>
      <c r="B44" s="28" t="s">
        <v>39</v>
      </c>
      <c r="C44" s="28" t="s">
        <v>194</v>
      </c>
      <c r="D44" s="28" t="s">
        <v>18</v>
      </c>
      <c r="E44" s="29">
        <v>6</v>
      </c>
      <c r="F44" s="28" t="s">
        <v>201</v>
      </c>
      <c r="G44" s="29">
        <v>15</v>
      </c>
      <c r="H44" s="29"/>
      <c r="I44" s="29"/>
      <c r="J44" s="29"/>
      <c r="K44" s="30">
        <f t="shared" si="1"/>
        <v>15</v>
      </c>
    </row>
    <row r="45" spans="1:12" x14ac:dyDescent="0.25">
      <c r="A45" s="32">
        <v>35</v>
      </c>
      <c r="B45" s="28" t="s">
        <v>404</v>
      </c>
      <c r="C45" s="28" t="s">
        <v>52</v>
      </c>
      <c r="D45" s="28" t="s">
        <v>405</v>
      </c>
      <c r="E45" s="29">
        <v>5</v>
      </c>
      <c r="F45" s="28" t="s">
        <v>407</v>
      </c>
      <c r="G45" s="29"/>
      <c r="H45" s="29">
        <v>15</v>
      </c>
      <c r="I45" s="30"/>
      <c r="J45" s="30"/>
      <c r="K45" s="30">
        <f t="shared" si="1"/>
        <v>15</v>
      </c>
    </row>
    <row r="46" spans="1:12" x14ac:dyDescent="0.25">
      <c r="A46" s="32">
        <v>35</v>
      </c>
      <c r="B46" s="28" t="s">
        <v>468</v>
      </c>
      <c r="C46" s="28" t="s">
        <v>469</v>
      </c>
      <c r="D46" s="28" t="s">
        <v>470</v>
      </c>
      <c r="E46" s="29">
        <v>6</v>
      </c>
      <c r="F46" s="28" t="s">
        <v>247</v>
      </c>
      <c r="G46" s="29"/>
      <c r="H46" s="29"/>
      <c r="I46" s="29">
        <v>15</v>
      </c>
      <c r="J46" s="33"/>
      <c r="K46" s="30">
        <f t="shared" si="1"/>
        <v>15</v>
      </c>
    </row>
    <row r="47" spans="1:12" x14ac:dyDescent="0.25">
      <c r="A47" s="32">
        <v>35</v>
      </c>
      <c r="B47" s="28" t="s">
        <v>494</v>
      </c>
      <c r="C47" s="28" t="s">
        <v>115</v>
      </c>
      <c r="D47" s="28" t="s">
        <v>455</v>
      </c>
      <c r="E47" s="29">
        <v>6</v>
      </c>
      <c r="F47" s="28" t="s">
        <v>495</v>
      </c>
      <c r="G47" s="29"/>
      <c r="H47" s="29"/>
      <c r="I47" s="29">
        <v>15</v>
      </c>
      <c r="J47" s="29"/>
      <c r="K47" s="30">
        <f t="shared" si="1"/>
        <v>15</v>
      </c>
    </row>
    <row r="48" spans="1:12" x14ac:dyDescent="0.25">
      <c r="A48" s="32">
        <v>35</v>
      </c>
      <c r="B48" s="28" t="s">
        <v>140</v>
      </c>
      <c r="C48" s="28" t="s">
        <v>51</v>
      </c>
      <c r="D48" s="28" t="s">
        <v>144</v>
      </c>
      <c r="E48" s="29">
        <v>5</v>
      </c>
      <c r="F48" s="28" t="s">
        <v>150</v>
      </c>
      <c r="G48" s="29">
        <v>15</v>
      </c>
      <c r="H48" s="29"/>
      <c r="I48" s="30"/>
      <c r="J48" s="30"/>
      <c r="K48" s="30">
        <f t="shared" si="1"/>
        <v>15</v>
      </c>
    </row>
    <row r="49" spans="1:15" x14ac:dyDescent="0.25">
      <c r="A49" s="32">
        <v>35</v>
      </c>
      <c r="B49" s="28" t="s">
        <v>343</v>
      </c>
      <c r="C49" s="28" t="s">
        <v>65</v>
      </c>
      <c r="D49" s="28" t="s">
        <v>344</v>
      </c>
      <c r="E49" s="29">
        <v>5</v>
      </c>
      <c r="F49" s="28" t="s">
        <v>346</v>
      </c>
      <c r="G49" s="29"/>
      <c r="H49" s="29">
        <v>15</v>
      </c>
      <c r="I49" s="29"/>
      <c r="J49" s="30"/>
      <c r="K49" s="30">
        <f t="shared" si="1"/>
        <v>15</v>
      </c>
    </row>
    <row r="50" spans="1:15" x14ac:dyDescent="0.25">
      <c r="A50" s="32">
        <v>35</v>
      </c>
      <c r="B50" s="28" t="s">
        <v>387</v>
      </c>
      <c r="C50" s="28" t="s">
        <v>115</v>
      </c>
      <c r="D50" s="28" t="s">
        <v>42</v>
      </c>
      <c r="E50" s="29">
        <v>6</v>
      </c>
      <c r="F50" s="28" t="s">
        <v>216</v>
      </c>
      <c r="G50" s="29"/>
      <c r="H50" s="29">
        <v>15</v>
      </c>
      <c r="I50" s="30"/>
      <c r="J50" s="30"/>
      <c r="K50" s="30">
        <f t="shared" si="1"/>
        <v>15</v>
      </c>
    </row>
    <row r="51" spans="1:15" x14ac:dyDescent="0.25">
      <c r="A51" s="32">
        <v>35</v>
      </c>
      <c r="B51" s="28" t="s">
        <v>141</v>
      </c>
      <c r="C51" s="28" t="s">
        <v>142</v>
      </c>
      <c r="D51" s="28" t="s">
        <v>30</v>
      </c>
      <c r="E51" s="29">
        <v>5</v>
      </c>
      <c r="F51" s="28" t="s">
        <v>151</v>
      </c>
      <c r="G51" s="29">
        <v>15</v>
      </c>
      <c r="H51" s="29"/>
      <c r="I51" s="30"/>
      <c r="J51" s="30"/>
      <c r="K51" s="30">
        <f t="shared" si="1"/>
        <v>15</v>
      </c>
    </row>
    <row r="52" spans="1:15" x14ac:dyDescent="0.25">
      <c r="A52" s="32">
        <v>35</v>
      </c>
      <c r="B52" s="28" t="s">
        <v>490</v>
      </c>
      <c r="C52" s="28" t="s">
        <v>491</v>
      </c>
      <c r="D52" s="28" t="s">
        <v>492</v>
      </c>
      <c r="E52" s="29">
        <v>6</v>
      </c>
      <c r="F52" s="28" t="s">
        <v>493</v>
      </c>
      <c r="G52" s="29"/>
      <c r="H52" s="29"/>
      <c r="I52" s="29">
        <v>15</v>
      </c>
      <c r="J52" s="29"/>
      <c r="K52" s="30">
        <f t="shared" si="1"/>
        <v>15</v>
      </c>
    </row>
    <row r="53" spans="1:15" x14ac:dyDescent="0.25">
      <c r="A53" s="32">
        <v>51</v>
      </c>
      <c r="B53" s="28" t="s">
        <v>159</v>
      </c>
      <c r="C53" s="28" t="s">
        <v>38</v>
      </c>
      <c r="D53" s="28" t="s">
        <v>162</v>
      </c>
      <c r="E53" s="29">
        <v>6</v>
      </c>
      <c r="F53" s="28" t="s">
        <v>165</v>
      </c>
      <c r="G53" s="29">
        <v>10</v>
      </c>
      <c r="H53" s="29"/>
      <c r="I53" s="29"/>
      <c r="J53" s="30"/>
      <c r="K53" s="30">
        <f t="shared" si="1"/>
        <v>10</v>
      </c>
    </row>
    <row r="54" spans="1:15" x14ac:dyDescent="0.25">
      <c r="A54" s="32">
        <v>51</v>
      </c>
      <c r="B54" s="28" t="s">
        <v>196</v>
      </c>
      <c r="C54" s="28" t="s">
        <v>197</v>
      </c>
      <c r="D54" s="28" t="s">
        <v>199</v>
      </c>
      <c r="E54" s="29">
        <v>5</v>
      </c>
      <c r="F54" s="28" t="s">
        <v>165</v>
      </c>
      <c r="G54" s="29">
        <v>10</v>
      </c>
      <c r="H54" s="29"/>
      <c r="I54" s="29"/>
      <c r="J54" s="29"/>
      <c r="K54" s="30">
        <f t="shared" si="1"/>
        <v>10</v>
      </c>
    </row>
    <row r="55" spans="1:15" x14ac:dyDescent="0.25">
      <c r="A55" s="32">
        <v>51</v>
      </c>
      <c r="B55" s="28" t="s">
        <v>480</v>
      </c>
      <c r="C55" s="28" t="s">
        <v>66</v>
      </c>
      <c r="D55" s="28" t="s">
        <v>55</v>
      </c>
      <c r="E55" s="29">
        <v>5</v>
      </c>
      <c r="F55" s="28" t="s">
        <v>481</v>
      </c>
      <c r="G55" s="30"/>
      <c r="H55" s="30"/>
      <c r="I55" s="29">
        <v>10</v>
      </c>
      <c r="J55" s="30"/>
      <c r="K55" s="30">
        <f t="shared" si="1"/>
        <v>10</v>
      </c>
    </row>
    <row r="56" spans="1:15" x14ac:dyDescent="0.25">
      <c r="A56" s="32">
        <v>51</v>
      </c>
      <c r="B56" s="28" t="s">
        <v>357</v>
      </c>
      <c r="C56" s="28" t="s">
        <v>23</v>
      </c>
      <c r="D56" s="28" t="s">
        <v>358</v>
      </c>
      <c r="E56" s="29">
        <v>5</v>
      </c>
      <c r="F56" s="28" t="s">
        <v>359</v>
      </c>
      <c r="G56" s="29"/>
      <c r="H56" s="29">
        <v>10</v>
      </c>
      <c r="I56" s="29"/>
      <c r="J56" s="30"/>
      <c r="K56" s="30">
        <f t="shared" si="1"/>
        <v>10</v>
      </c>
    </row>
    <row r="57" spans="1:15" x14ac:dyDescent="0.25">
      <c r="A57" s="32">
        <v>51</v>
      </c>
      <c r="B57" s="28" t="s">
        <v>457</v>
      </c>
      <c r="C57" s="28" t="s">
        <v>458</v>
      </c>
      <c r="D57" s="28" t="s">
        <v>449</v>
      </c>
      <c r="E57" s="29">
        <v>5</v>
      </c>
      <c r="F57" s="28" t="s">
        <v>459</v>
      </c>
      <c r="G57" s="29"/>
      <c r="H57" s="29"/>
      <c r="I57" s="29">
        <v>10</v>
      </c>
      <c r="J57" s="30"/>
      <c r="K57" s="30">
        <f t="shared" si="1"/>
        <v>10</v>
      </c>
    </row>
    <row r="58" spans="1:15" x14ac:dyDescent="0.25">
      <c r="A58" s="32">
        <v>51</v>
      </c>
      <c r="B58" s="28" t="s">
        <v>368</v>
      </c>
      <c r="C58" s="28" t="s">
        <v>64</v>
      </c>
      <c r="D58" s="28" t="s">
        <v>369</v>
      </c>
      <c r="E58" s="29">
        <v>6</v>
      </c>
      <c r="F58" s="28" t="s">
        <v>372</v>
      </c>
      <c r="G58" s="29"/>
      <c r="H58" s="29">
        <v>10</v>
      </c>
      <c r="I58" s="29"/>
      <c r="J58" s="30"/>
      <c r="K58" s="30">
        <f t="shared" si="1"/>
        <v>10</v>
      </c>
    </row>
    <row r="59" spans="1:15" x14ac:dyDescent="0.25">
      <c r="A59" s="32">
        <v>51</v>
      </c>
      <c r="B59" s="28" t="s">
        <v>505</v>
      </c>
      <c r="C59" s="28" t="s">
        <v>115</v>
      </c>
      <c r="D59" s="28" t="s">
        <v>506</v>
      </c>
      <c r="E59" s="29">
        <v>6</v>
      </c>
      <c r="F59" s="28" t="s">
        <v>507</v>
      </c>
      <c r="G59" s="29"/>
      <c r="H59" s="29"/>
      <c r="I59" s="30">
        <v>10</v>
      </c>
      <c r="J59" s="30"/>
      <c r="K59" s="30">
        <f t="shared" si="1"/>
        <v>10</v>
      </c>
    </row>
    <row r="60" spans="1:15" x14ac:dyDescent="0.25">
      <c r="A60" s="32">
        <v>51</v>
      </c>
      <c r="B60" s="28" t="s">
        <v>345</v>
      </c>
      <c r="C60" s="28" t="s">
        <v>121</v>
      </c>
      <c r="D60" s="28" t="s">
        <v>41</v>
      </c>
      <c r="E60" s="29">
        <v>5</v>
      </c>
      <c r="F60" s="28" t="s">
        <v>43</v>
      </c>
      <c r="G60" s="29"/>
      <c r="H60" s="29">
        <v>10</v>
      </c>
      <c r="I60" s="29"/>
      <c r="J60" s="30"/>
      <c r="K60" s="30">
        <f t="shared" si="1"/>
        <v>10</v>
      </c>
      <c r="L60" s="36"/>
      <c r="M60" s="36"/>
      <c r="N60" s="36"/>
      <c r="O60" s="36"/>
    </row>
    <row r="61" spans="1:15" x14ac:dyDescent="0.25">
      <c r="A61" s="32">
        <v>51</v>
      </c>
      <c r="B61" s="28" t="s">
        <v>177</v>
      </c>
      <c r="C61" s="28" t="s">
        <v>178</v>
      </c>
      <c r="D61" s="28" t="s">
        <v>161</v>
      </c>
      <c r="E61" s="29">
        <v>5</v>
      </c>
      <c r="F61" s="28" t="s">
        <v>164</v>
      </c>
      <c r="G61" s="29">
        <v>10</v>
      </c>
      <c r="H61" s="29"/>
      <c r="I61" s="30"/>
      <c r="J61" s="30"/>
      <c r="K61" s="30">
        <f t="shared" si="1"/>
        <v>10</v>
      </c>
    </row>
    <row r="62" spans="1:15" x14ac:dyDescent="0.25">
      <c r="A62" s="32">
        <v>51</v>
      </c>
      <c r="B62" s="28" t="s">
        <v>388</v>
      </c>
      <c r="C62" s="28" t="s">
        <v>82</v>
      </c>
      <c r="D62" s="28" t="s">
        <v>390</v>
      </c>
      <c r="E62" s="29">
        <v>5</v>
      </c>
      <c r="F62" s="28" t="s">
        <v>392</v>
      </c>
      <c r="G62" s="29"/>
      <c r="H62" s="29">
        <v>10</v>
      </c>
      <c r="I62" s="37"/>
      <c r="J62" s="30"/>
      <c r="K62" s="30">
        <f t="shared" si="1"/>
        <v>10</v>
      </c>
    </row>
    <row r="63" spans="1:15" x14ac:dyDescent="0.25">
      <c r="A63" s="32">
        <v>51</v>
      </c>
      <c r="B63" s="28" t="s">
        <v>207</v>
      </c>
      <c r="C63" s="28" t="s">
        <v>40</v>
      </c>
      <c r="D63" s="28" t="s">
        <v>97</v>
      </c>
      <c r="E63" s="29">
        <v>5</v>
      </c>
      <c r="F63" s="28" t="s">
        <v>210</v>
      </c>
      <c r="G63" s="29">
        <v>10</v>
      </c>
      <c r="H63" s="29"/>
      <c r="I63" s="30"/>
      <c r="J63" s="30"/>
      <c r="K63" s="30">
        <f t="shared" si="1"/>
        <v>10</v>
      </c>
    </row>
    <row r="64" spans="1:15" x14ac:dyDescent="0.25">
      <c r="A64" s="32">
        <v>51</v>
      </c>
      <c r="B64" s="28" t="s">
        <v>160</v>
      </c>
      <c r="C64" s="28" t="s">
        <v>50</v>
      </c>
      <c r="D64" s="28" t="s">
        <v>198</v>
      </c>
      <c r="E64" s="29">
        <v>5</v>
      </c>
      <c r="F64" s="28" t="s">
        <v>78</v>
      </c>
      <c r="G64" s="29">
        <v>10</v>
      </c>
      <c r="H64" s="29"/>
      <c r="I64" s="30"/>
      <c r="J64" s="30"/>
      <c r="K64" s="30">
        <f t="shared" si="1"/>
        <v>10</v>
      </c>
    </row>
    <row r="65" spans="1:12" x14ac:dyDescent="0.25">
      <c r="A65" s="32">
        <v>51</v>
      </c>
      <c r="B65" s="28" t="s">
        <v>160</v>
      </c>
      <c r="C65" s="28" t="s">
        <v>115</v>
      </c>
      <c r="D65" s="28" t="s">
        <v>163</v>
      </c>
      <c r="E65" s="29">
        <v>5</v>
      </c>
      <c r="F65" s="28" t="s">
        <v>166</v>
      </c>
      <c r="G65" s="29">
        <v>10</v>
      </c>
      <c r="H65" s="29"/>
      <c r="I65" s="29"/>
      <c r="J65" s="30"/>
      <c r="K65" s="30">
        <f t="shared" si="1"/>
        <v>10</v>
      </c>
    </row>
    <row r="66" spans="1:12" x14ac:dyDescent="0.25">
      <c r="A66" s="32">
        <v>51</v>
      </c>
      <c r="B66" s="28" t="s">
        <v>195</v>
      </c>
      <c r="C66" s="28" t="s">
        <v>169</v>
      </c>
      <c r="D66" s="28" t="s">
        <v>198</v>
      </c>
      <c r="E66" s="29">
        <v>5</v>
      </c>
      <c r="F66" s="28" t="s">
        <v>78</v>
      </c>
      <c r="G66" s="29">
        <v>10</v>
      </c>
      <c r="H66" s="29"/>
      <c r="I66" s="29"/>
      <c r="J66" s="29"/>
      <c r="K66" s="30">
        <f t="shared" ref="K66:K67" si="2">SUM(G66:J66)</f>
        <v>10</v>
      </c>
    </row>
    <row r="67" spans="1:12" x14ac:dyDescent="0.25">
      <c r="A67" s="32">
        <v>51</v>
      </c>
      <c r="B67" s="28" t="s">
        <v>127</v>
      </c>
      <c r="C67" s="28" t="s">
        <v>128</v>
      </c>
      <c r="D67" s="28" t="s">
        <v>18</v>
      </c>
      <c r="E67" s="29">
        <v>6</v>
      </c>
      <c r="F67" s="28" t="s">
        <v>131</v>
      </c>
      <c r="G67" s="29">
        <v>10</v>
      </c>
      <c r="H67" s="29"/>
      <c r="I67" s="29"/>
      <c r="J67" s="30"/>
      <c r="K67" s="30">
        <f t="shared" si="2"/>
        <v>10</v>
      </c>
    </row>
    <row r="68" spans="1:12" x14ac:dyDescent="0.25">
      <c r="A68" s="32">
        <v>67</v>
      </c>
      <c r="B68" s="28"/>
      <c r="C68" s="28"/>
      <c r="D68" s="28"/>
      <c r="E68" s="29"/>
      <c r="F68" s="28"/>
      <c r="G68" s="29"/>
      <c r="H68" s="29"/>
      <c r="I68" s="29"/>
      <c r="J68" s="30"/>
      <c r="K68" s="30"/>
    </row>
    <row r="69" spans="1:12" x14ac:dyDescent="0.25">
      <c r="A69" s="32">
        <v>68</v>
      </c>
      <c r="B69" s="28"/>
      <c r="C69" s="28"/>
      <c r="D69" s="28"/>
      <c r="E69" s="29"/>
      <c r="F69" s="28"/>
      <c r="G69" s="33"/>
      <c r="H69" s="33"/>
      <c r="I69" s="33"/>
      <c r="J69" s="33"/>
      <c r="K69" s="30"/>
    </row>
    <row r="70" spans="1:12" x14ac:dyDescent="0.25">
      <c r="A70" s="32">
        <v>69</v>
      </c>
      <c r="B70" s="28"/>
      <c r="C70" s="28"/>
      <c r="D70" s="28"/>
      <c r="E70" s="29"/>
      <c r="F70" s="28"/>
      <c r="G70" s="29"/>
      <c r="H70" s="29"/>
      <c r="I70" s="30"/>
      <c r="J70" s="30"/>
      <c r="K70" s="30"/>
    </row>
    <row r="71" spans="1:12" x14ac:dyDescent="0.25">
      <c r="A71" s="32">
        <v>70</v>
      </c>
      <c r="B71" s="28"/>
      <c r="C71" s="28"/>
      <c r="D71" s="28"/>
      <c r="E71" s="29"/>
      <c r="F71" s="28"/>
      <c r="G71" s="33"/>
      <c r="H71" s="33"/>
      <c r="I71" s="33"/>
      <c r="J71" s="33"/>
      <c r="K71" s="33"/>
    </row>
    <row r="72" spans="1:12" x14ac:dyDescent="0.25">
      <c r="A72" s="32">
        <v>71</v>
      </c>
      <c r="B72" s="28"/>
      <c r="C72" s="28"/>
      <c r="D72" s="28"/>
      <c r="E72" s="29"/>
      <c r="F72" s="28"/>
      <c r="G72" s="29"/>
      <c r="H72" s="29"/>
      <c r="I72" s="30"/>
      <c r="J72" s="30"/>
      <c r="K72" s="30"/>
    </row>
    <row r="73" spans="1:12" x14ac:dyDescent="0.25">
      <c r="A73" s="32">
        <v>72</v>
      </c>
      <c r="B73" s="28"/>
      <c r="C73" s="28"/>
      <c r="D73" s="28"/>
      <c r="E73" s="29"/>
      <c r="F73" s="28"/>
      <c r="G73" s="33"/>
      <c r="H73" s="33"/>
      <c r="I73" s="33"/>
      <c r="J73" s="33"/>
      <c r="K73" s="33"/>
    </row>
    <row r="74" spans="1:12" x14ac:dyDescent="0.25">
      <c r="A74" s="32">
        <v>73</v>
      </c>
      <c r="B74" s="28"/>
      <c r="C74" s="28"/>
      <c r="D74" s="28"/>
      <c r="E74" s="29"/>
      <c r="F74" s="28"/>
      <c r="G74" s="29"/>
      <c r="H74" s="29"/>
      <c r="I74" s="29"/>
      <c r="J74" s="30"/>
      <c r="K74" s="30"/>
    </row>
    <row r="75" spans="1:12" x14ac:dyDescent="0.25">
      <c r="A75" s="32">
        <v>74</v>
      </c>
      <c r="B75" s="28"/>
      <c r="C75" s="28"/>
      <c r="D75" s="28"/>
      <c r="E75" s="29"/>
      <c r="F75" s="28"/>
      <c r="G75" s="29"/>
      <c r="H75" s="29"/>
      <c r="I75" s="30"/>
      <c r="J75" s="30"/>
      <c r="K75" s="30"/>
    </row>
    <row r="76" spans="1:12" x14ac:dyDescent="0.25">
      <c r="A76" s="32">
        <v>75</v>
      </c>
      <c r="B76" s="28"/>
      <c r="C76" s="28"/>
      <c r="D76" s="28"/>
      <c r="E76" s="29"/>
      <c r="F76" s="28"/>
      <c r="G76" s="29"/>
      <c r="H76" s="29"/>
      <c r="I76" s="30"/>
      <c r="J76" s="30"/>
      <c r="K76" s="30"/>
      <c r="L76" s="38"/>
    </row>
    <row r="77" spans="1:12" x14ac:dyDescent="0.25">
      <c r="A77" s="32">
        <v>76</v>
      </c>
      <c r="B77" s="28"/>
      <c r="C77" s="28"/>
      <c r="D77" s="28"/>
      <c r="E77" s="29"/>
      <c r="F77" s="28"/>
      <c r="G77" s="29"/>
      <c r="H77" s="29"/>
      <c r="I77" s="30"/>
      <c r="J77" s="30"/>
      <c r="K77" s="30"/>
    </row>
    <row r="78" spans="1:12" x14ac:dyDescent="0.25">
      <c r="A78" s="32">
        <v>77</v>
      </c>
      <c r="B78" s="28"/>
      <c r="C78" s="28"/>
      <c r="D78" s="28"/>
      <c r="E78" s="29"/>
      <c r="F78" s="28"/>
      <c r="G78" s="33"/>
      <c r="H78" s="33"/>
      <c r="I78" s="33"/>
      <c r="J78" s="33"/>
      <c r="K78" s="30"/>
    </row>
    <row r="79" spans="1:12" x14ac:dyDescent="0.25">
      <c r="A79" s="32">
        <v>78</v>
      </c>
      <c r="B79" s="28"/>
      <c r="C79" s="28"/>
      <c r="D79" s="28"/>
      <c r="E79" s="29"/>
      <c r="F79" s="28"/>
      <c r="G79" s="29"/>
      <c r="H79" s="29"/>
      <c r="I79" s="29"/>
      <c r="J79" s="33"/>
      <c r="K79" s="33"/>
    </row>
    <row r="80" spans="1:12" x14ac:dyDescent="0.25">
      <c r="A80" s="32">
        <v>79</v>
      </c>
      <c r="B80" s="28"/>
      <c r="C80" s="28"/>
      <c r="D80" s="28"/>
      <c r="E80" s="29"/>
      <c r="F80" s="28"/>
      <c r="G80" s="29"/>
      <c r="H80" s="29"/>
      <c r="I80" s="37"/>
      <c r="J80" s="30"/>
      <c r="K80" s="30"/>
    </row>
    <row r="81" spans="1:11" x14ac:dyDescent="0.25">
      <c r="A81" s="32">
        <v>80</v>
      </c>
      <c r="B81" s="28"/>
      <c r="C81" s="28"/>
      <c r="D81" s="28"/>
      <c r="E81" s="29"/>
      <c r="F81" s="28"/>
      <c r="G81" s="29"/>
      <c r="H81" s="29"/>
      <c r="I81" s="30"/>
      <c r="J81" s="30"/>
      <c r="K81" s="30"/>
    </row>
    <row r="82" spans="1:11" x14ac:dyDescent="0.25">
      <c r="A82" s="32">
        <v>81</v>
      </c>
      <c r="B82" s="28"/>
      <c r="C82" s="28"/>
      <c r="D82" s="28"/>
      <c r="E82" s="29"/>
      <c r="F82" s="28"/>
      <c r="G82" s="29"/>
      <c r="H82" s="29"/>
      <c r="I82" s="33"/>
      <c r="J82" s="30"/>
      <c r="K82" s="30"/>
    </row>
    <row r="83" spans="1:11" x14ac:dyDescent="0.25">
      <c r="A83" s="32">
        <v>82</v>
      </c>
      <c r="B83" s="28"/>
      <c r="C83" s="28"/>
      <c r="D83" s="28"/>
      <c r="E83" s="29"/>
      <c r="F83" s="28"/>
      <c r="G83" s="29"/>
      <c r="H83" s="29"/>
      <c r="I83" s="30"/>
      <c r="J83" s="30"/>
      <c r="K83" s="30"/>
    </row>
    <row r="84" spans="1:11" x14ac:dyDescent="0.25">
      <c r="A84" s="32">
        <v>83</v>
      </c>
      <c r="B84" s="28"/>
      <c r="C84" s="28"/>
      <c r="D84" s="28"/>
      <c r="E84" s="29"/>
      <c r="F84" s="28"/>
      <c r="G84" s="29"/>
      <c r="H84" s="29"/>
      <c r="I84" s="33"/>
      <c r="J84" s="33"/>
      <c r="K84" s="30"/>
    </row>
    <row r="85" spans="1:11" x14ac:dyDescent="0.25">
      <c r="A85" s="32">
        <v>84</v>
      </c>
      <c r="B85" s="28"/>
      <c r="C85" s="28"/>
      <c r="D85" s="28"/>
      <c r="E85" s="29"/>
      <c r="F85" s="28"/>
      <c r="G85" s="29"/>
      <c r="H85" s="29"/>
      <c r="I85" s="30"/>
      <c r="J85" s="30"/>
      <c r="K85" s="30"/>
    </row>
    <row r="86" spans="1:11" x14ac:dyDescent="0.25">
      <c r="A86" s="32">
        <v>85</v>
      </c>
      <c r="B86" s="28"/>
      <c r="C86" s="28"/>
      <c r="D86" s="28"/>
      <c r="E86" s="29"/>
      <c r="F86" s="28"/>
      <c r="G86" s="29"/>
      <c r="H86" s="29"/>
      <c r="I86" s="29"/>
      <c r="J86" s="33"/>
      <c r="K86" s="33"/>
    </row>
    <row r="87" spans="1:11" x14ac:dyDescent="0.25">
      <c r="A87" s="32">
        <v>86</v>
      </c>
      <c r="B87" s="28"/>
      <c r="C87" s="28"/>
      <c r="D87" s="28"/>
      <c r="E87" s="29"/>
      <c r="F87" s="28"/>
      <c r="G87" s="33"/>
      <c r="H87" s="33"/>
      <c r="I87" s="33"/>
      <c r="J87" s="33"/>
      <c r="K87" s="33"/>
    </row>
    <row r="88" spans="1:11" x14ac:dyDescent="0.25">
      <c r="A88" s="32">
        <v>87</v>
      </c>
      <c r="B88" s="28"/>
      <c r="C88" s="28"/>
      <c r="D88" s="28"/>
      <c r="E88" s="29"/>
      <c r="F88" s="28"/>
      <c r="G88" s="33"/>
      <c r="H88" s="33"/>
      <c r="I88" s="33"/>
      <c r="J88" s="33"/>
      <c r="K88" s="30"/>
    </row>
    <row r="89" spans="1:11" x14ac:dyDescent="0.25">
      <c r="A89" s="32">
        <v>88</v>
      </c>
      <c r="B89" s="28"/>
      <c r="C89" s="28"/>
      <c r="D89" s="28"/>
      <c r="E89" s="29"/>
      <c r="F89" s="28"/>
      <c r="G89" s="29"/>
      <c r="H89" s="29"/>
      <c r="I89" s="33"/>
      <c r="J89" s="33"/>
      <c r="K89" s="33"/>
    </row>
    <row r="90" spans="1:11" x14ac:dyDescent="0.25">
      <c r="A90" s="32">
        <v>89</v>
      </c>
      <c r="B90" s="28"/>
      <c r="C90" s="28"/>
      <c r="D90" s="28"/>
      <c r="E90" s="29"/>
      <c r="F90" s="28"/>
      <c r="G90" s="29"/>
      <c r="H90" s="29"/>
      <c r="I90" s="30"/>
      <c r="J90" s="30"/>
      <c r="K90" s="30"/>
    </row>
    <row r="91" spans="1:11" x14ac:dyDescent="0.25">
      <c r="A91" s="32">
        <v>90</v>
      </c>
      <c r="B91" s="28"/>
      <c r="C91" s="28"/>
      <c r="D91" s="28"/>
      <c r="E91" s="29"/>
      <c r="F91" s="28"/>
      <c r="G91" s="33"/>
      <c r="H91" s="33"/>
      <c r="I91" s="33"/>
      <c r="J91" s="33"/>
      <c r="K91" s="30"/>
    </row>
    <row r="92" spans="1:11" x14ac:dyDescent="0.25">
      <c r="A92" s="32">
        <v>91</v>
      </c>
      <c r="B92" s="28"/>
      <c r="C92" s="28"/>
      <c r="D92" s="28"/>
      <c r="E92" s="29"/>
      <c r="F92" s="28"/>
      <c r="G92" s="29"/>
      <c r="H92" s="29"/>
      <c r="I92" s="33"/>
      <c r="J92" s="33"/>
      <c r="K92" s="30"/>
    </row>
    <row r="93" spans="1:11" x14ac:dyDescent="0.25">
      <c r="A93" s="32">
        <v>92</v>
      </c>
      <c r="B93" s="28"/>
      <c r="C93" s="28"/>
      <c r="D93" s="28"/>
      <c r="E93" s="29"/>
      <c r="F93" s="28"/>
      <c r="G93" s="33"/>
      <c r="H93" s="33"/>
      <c r="I93" s="33"/>
      <c r="J93" s="33"/>
      <c r="K93" s="30"/>
    </row>
    <row r="94" spans="1:11" x14ac:dyDescent="0.25">
      <c r="A94" s="32">
        <v>93</v>
      </c>
      <c r="B94" s="28"/>
      <c r="C94" s="28"/>
      <c r="D94" s="28"/>
      <c r="E94" s="29"/>
      <c r="F94" s="28"/>
      <c r="G94" s="33"/>
      <c r="H94" s="33"/>
      <c r="I94" s="33"/>
      <c r="J94" s="33"/>
      <c r="K94" s="33"/>
    </row>
    <row r="95" spans="1:11" x14ac:dyDescent="0.25">
      <c r="A95" s="32">
        <v>94</v>
      </c>
      <c r="B95" s="28"/>
      <c r="C95" s="28"/>
      <c r="D95" s="28"/>
      <c r="E95" s="29"/>
      <c r="F95" s="28"/>
      <c r="G95" s="29"/>
      <c r="H95" s="29"/>
      <c r="I95" s="29"/>
      <c r="J95" s="30"/>
      <c r="K95" s="30"/>
    </row>
    <row r="96" spans="1:11" x14ac:dyDescent="0.25">
      <c r="A96" s="32">
        <v>95</v>
      </c>
      <c r="B96" s="28"/>
      <c r="C96" s="28"/>
      <c r="D96" s="28"/>
      <c r="E96" s="29"/>
      <c r="F96" s="28"/>
      <c r="G96" s="33"/>
      <c r="H96" s="33"/>
      <c r="I96" s="33"/>
      <c r="J96" s="33"/>
      <c r="K96" s="30"/>
    </row>
    <row r="97" spans="1:11" x14ac:dyDescent="0.25">
      <c r="A97" s="32">
        <v>96</v>
      </c>
      <c r="B97" s="28"/>
      <c r="C97" s="28"/>
      <c r="D97" s="28"/>
      <c r="E97" s="29"/>
      <c r="F97" s="28"/>
      <c r="G97" s="29"/>
      <c r="H97" s="29"/>
      <c r="I97" s="33"/>
      <c r="J97" s="33"/>
      <c r="K97" s="30"/>
    </row>
    <row r="98" spans="1:11" x14ac:dyDescent="0.25">
      <c r="A98" s="32">
        <v>97</v>
      </c>
      <c r="B98" s="28"/>
      <c r="C98" s="28"/>
      <c r="D98" s="28"/>
      <c r="E98" s="29"/>
      <c r="F98" s="28"/>
      <c r="G98" s="29"/>
      <c r="H98" s="29"/>
      <c r="I98" s="29"/>
      <c r="J98" s="30"/>
      <c r="K98" s="30"/>
    </row>
    <row r="99" spans="1:11" x14ac:dyDescent="0.25">
      <c r="A99" s="32">
        <v>98</v>
      </c>
      <c r="B99" s="28"/>
      <c r="C99" s="28"/>
      <c r="D99" s="28"/>
      <c r="E99" s="29"/>
      <c r="F99" s="28"/>
      <c r="G99" s="29"/>
      <c r="H99" s="29"/>
      <c r="I99" s="33"/>
      <c r="J99" s="30"/>
      <c r="K99" s="30"/>
    </row>
    <row r="100" spans="1:11" x14ac:dyDescent="0.25">
      <c r="A100" s="32">
        <v>99</v>
      </c>
      <c r="B100" s="28"/>
      <c r="C100" s="28"/>
      <c r="D100" s="28"/>
      <c r="E100" s="29"/>
      <c r="F100" s="28"/>
      <c r="G100" s="29"/>
      <c r="H100" s="29"/>
      <c r="I100" s="30"/>
      <c r="J100" s="30"/>
      <c r="K100" s="30"/>
    </row>
    <row r="101" spans="1:11" x14ac:dyDescent="0.25">
      <c r="A101" s="32">
        <v>100</v>
      </c>
      <c r="B101" s="28"/>
      <c r="C101" s="28"/>
      <c r="D101" s="28"/>
      <c r="E101" s="29"/>
      <c r="F101" s="28"/>
      <c r="G101" s="29"/>
      <c r="H101" s="29"/>
      <c r="I101" s="30"/>
      <c r="J101" s="30"/>
      <c r="K101" s="30"/>
    </row>
    <row r="102" spans="1:11" x14ac:dyDescent="0.25">
      <c r="A102" s="32">
        <v>101</v>
      </c>
      <c r="B102" s="28"/>
      <c r="C102" s="28"/>
      <c r="D102" s="28"/>
      <c r="E102" s="29"/>
      <c r="F102" s="28"/>
      <c r="G102" s="33"/>
      <c r="H102" s="33"/>
      <c r="I102" s="33"/>
      <c r="J102" s="33"/>
      <c r="K102" s="30"/>
    </row>
    <row r="103" spans="1:11" x14ac:dyDescent="0.25">
      <c r="A103" s="32">
        <v>102</v>
      </c>
      <c r="B103" s="28"/>
      <c r="C103" s="28"/>
      <c r="D103" s="28"/>
      <c r="E103" s="29"/>
      <c r="F103" s="28"/>
      <c r="G103" s="29"/>
      <c r="H103" s="29"/>
      <c r="I103" s="30"/>
      <c r="J103" s="30"/>
      <c r="K103" s="30"/>
    </row>
    <row r="104" spans="1:11" x14ac:dyDescent="0.25">
      <c r="A104" s="32">
        <v>103</v>
      </c>
      <c r="B104" s="28"/>
      <c r="C104" s="28"/>
      <c r="D104" s="28"/>
      <c r="E104" s="29"/>
      <c r="F104" s="28"/>
      <c r="G104" s="33"/>
      <c r="H104" s="33"/>
      <c r="I104" s="33"/>
      <c r="J104" s="33"/>
      <c r="K104" s="33"/>
    </row>
    <row r="105" spans="1:11" x14ac:dyDescent="0.25">
      <c r="A105" s="32">
        <v>104</v>
      </c>
      <c r="B105" s="28"/>
      <c r="C105" s="28"/>
      <c r="D105" s="28"/>
      <c r="E105" s="29"/>
      <c r="F105" s="28"/>
      <c r="G105" s="33"/>
      <c r="H105" s="33"/>
      <c r="I105" s="33"/>
      <c r="J105" s="33"/>
      <c r="K105" s="33"/>
    </row>
  </sheetData>
  <autoFilter ref="A1:R1">
    <sortState ref="A2:R105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C8" sqref="C8:M18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81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143</v>
      </c>
      <c r="D8" s="17" t="s">
        <v>121</v>
      </c>
      <c r="E8" s="17" t="s">
        <v>68</v>
      </c>
      <c r="F8" s="16">
        <v>6</v>
      </c>
      <c r="G8" s="16" t="s">
        <v>21</v>
      </c>
      <c r="H8" s="17" t="s">
        <v>134</v>
      </c>
      <c r="I8" s="16">
        <v>10</v>
      </c>
      <c r="J8" s="16">
        <v>30</v>
      </c>
      <c r="K8" s="13">
        <v>15</v>
      </c>
      <c r="L8" s="13"/>
      <c r="M8" s="13">
        <f t="shared" ref="M8:M31" si="0">SUM(I8:L8)</f>
        <v>55</v>
      </c>
    </row>
    <row r="9" spans="2:13" x14ac:dyDescent="0.25">
      <c r="B9" s="8">
        <v>2</v>
      </c>
      <c r="C9" s="17" t="s">
        <v>136</v>
      </c>
      <c r="D9" s="17" t="s">
        <v>137</v>
      </c>
      <c r="E9" s="17" t="s">
        <v>75</v>
      </c>
      <c r="F9" s="16">
        <v>6</v>
      </c>
      <c r="G9" s="16">
        <v>1</v>
      </c>
      <c r="H9" s="17" t="s">
        <v>25</v>
      </c>
      <c r="I9" s="16">
        <v>30</v>
      </c>
      <c r="J9" s="16"/>
      <c r="K9" s="13"/>
      <c r="L9" s="13"/>
      <c r="M9" s="13">
        <f t="shared" si="0"/>
        <v>30</v>
      </c>
    </row>
    <row r="10" spans="2:13" x14ac:dyDescent="0.25">
      <c r="B10" s="8">
        <v>2</v>
      </c>
      <c r="C10" s="17" t="s">
        <v>452</v>
      </c>
      <c r="D10" s="17" t="s">
        <v>453</v>
      </c>
      <c r="E10" s="17" t="s">
        <v>32</v>
      </c>
      <c r="F10" s="16">
        <v>5</v>
      </c>
      <c r="G10" s="16" t="s">
        <v>148</v>
      </c>
      <c r="H10" s="17" t="s">
        <v>287</v>
      </c>
      <c r="I10" s="16"/>
      <c r="J10" s="16"/>
      <c r="K10" s="16">
        <v>30</v>
      </c>
      <c r="L10" s="13"/>
      <c r="M10" s="13">
        <f t="shared" si="0"/>
        <v>30</v>
      </c>
    </row>
    <row r="11" spans="2:13" x14ac:dyDescent="0.25">
      <c r="B11" s="11">
        <v>4</v>
      </c>
      <c r="C11" s="17" t="s">
        <v>146</v>
      </c>
      <c r="D11" s="17" t="s">
        <v>115</v>
      </c>
      <c r="E11" s="17" t="s">
        <v>145</v>
      </c>
      <c r="F11" s="16">
        <v>6</v>
      </c>
      <c r="G11" s="16" t="s">
        <v>19</v>
      </c>
      <c r="H11" s="17" t="s">
        <v>152</v>
      </c>
      <c r="I11" s="16">
        <v>10</v>
      </c>
      <c r="J11" s="16">
        <v>20</v>
      </c>
      <c r="K11" s="13"/>
      <c r="L11" s="13"/>
      <c r="M11" s="13">
        <f t="shared" si="0"/>
        <v>30</v>
      </c>
    </row>
    <row r="12" spans="2:13" x14ac:dyDescent="0.25">
      <c r="B12" s="11">
        <v>5</v>
      </c>
      <c r="C12" s="17" t="s">
        <v>138</v>
      </c>
      <c r="D12" s="17" t="s">
        <v>139</v>
      </c>
      <c r="E12" s="17" t="s">
        <v>69</v>
      </c>
      <c r="F12" s="16">
        <v>6</v>
      </c>
      <c r="G12" s="16" t="s">
        <v>148</v>
      </c>
      <c r="H12" s="17" t="s">
        <v>149</v>
      </c>
      <c r="I12" s="16">
        <v>20</v>
      </c>
      <c r="J12" s="16"/>
      <c r="K12" s="13"/>
      <c r="L12" s="13"/>
      <c r="M12" s="13">
        <f t="shared" si="0"/>
        <v>20</v>
      </c>
    </row>
    <row r="13" spans="2:13" x14ac:dyDescent="0.25">
      <c r="B13" s="8">
        <v>5</v>
      </c>
      <c r="C13" s="17" t="s">
        <v>454</v>
      </c>
      <c r="D13" s="17" t="s">
        <v>169</v>
      </c>
      <c r="E13" s="17" t="s">
        <v>455</v>
      </c>
      <c r="F13" s="16">
        <v>5</v>
      </c>
      <c r="G13" s="16">
        <v>2</v>
      </c>
      <c r="H13" s="17" t="s">
        <v>456</v>
      </c>
      <c r="I13" s="16"/>
      <c r="J13" s="16"/>
      <c r="K13" s="16">
        <v>20</v>
      </c>
      <c r="L13" s="13"/>
      <c r="M13" s="13">
        <f t="shared" si="0"/>
        <v>20</v>
      </c>
    </row>
    <row r="14" spans="2:13" x14ac:dyDescent="0.25">
      <c r="B14" s="11">
        <v>7</v>
      </c>
      <c r="C14" s="17" t="s">
        <v>140</v>
      </c>
      <c r="D14" s="17" t="s">
        <v>51</v>
      </c>
      <c r="E14" s="17" t="s">
        <v>144</v>
      </c>
      <c r="F14" s="16">
        <v>5</v>
      </c>
      <c r="G14" s="16" t="s">
        <v>148</v>
      </c>
      <c r="H14" s="17" t="s">
        <v>150</v>
      </c>
      <c r="I14" s="16">
        <v>15</v>
      </c>
      <c r="J14" s="16"/>
      <c r="K14" s="13"/>
      <c r="L14" s="13"/>
      <c r="M14" s="13">
        <f t="shared" si="0"/>
        <v>15</v>
      </c>
    </row>
    <row r="15" spans="2:13" x14ac:dyDescent="0.25">
      <c r="B15" s="8">
        <v>7</v>
      </c>
      <c r="C15" s="17" t="s">
        <v>141</v>
      </c>
      <c r="D15" s="17" t="s">
        <v>142</v>
      </c>
      <c r="E15" s="17" t="s">
        <v>30</v>
      </c>
      <c r="F15" s="16">
        <v>5</v>
      </c>
      <c r="G15" s="16" t="s">
        <v>148</v>
      </c>
      <c r="H15" s="17" t="s">
        <v>151</v>
      </c>
      <c r="I15" s="16">
        <v>15</v>
      </c>
      <c r="J15" s="16"/>
      <c r="K15" s="13"/>
      <c r="L15" s="13"/>
      <c r="M15" s="13">
        <f t="shared" si="0"/>
        <v>15</v>
      </c>
    </row>
    <row r="16" spans="2:13" x14ac:dyDescent="0.25">
      <c r="B16" s="11">
        <v>7</v>
      </c>
      <c r="C16" s="17" t="s">
        <v>356</v>
      </c>
      <c r="D16" s="17" t="s">
        <v>121</v>
      </c>
      <c r="E16" s="17" t="s">
        <v>358</v>
      </c>
      <c r="F16" s="16">
        <v>6</v>
      </c>
      <c r="G16" s="16" t="s">
        <v>19</v>
      </c>
      <c r="H16" s="17" t="s">
        <v>359</v>
      </c>
      <c r="I16" s="16"/>
      <c r="J16" s="16">
        <v>15</v>
      </c>
      <c r="K16" s="13"/>
      <c r="L16" s="13"/>
      <c r="M16" s="13">
        <f t="shared" si="0"/>
        <v>15</v>
      </c>
    </row>
    <row r="17" spans="2:13" x14ac:dyDescent="0.25">
      <c r="B17" s="8">
        <v>10</v>
      </c>
      <c r="C17" s="17" t="s">
        <v>357</v>
      </c>
      <c r="D17" s="17" t="s">
        <v>23</v>
      </c>
      <c r="E17" s="17" t="s">
        <v>358</v>
      </c>
      <c r="F17" s="16">
        <v>5</v>
      </c>
      <c r="G17" s="16" t="s">
        <v>19</v>
      </c>
      <c r="H17" s="17" t="s">
        <v>359</v>
      </c>
      <c r="I17" s="16"/>
      <c r="J17" s="16">
        <v>10</v>
      </c>
      <c r="K17" s="16"/>
      <c r="L17" s="13"/>
      <c r="M17" s="13">
        <f t="shared" si="0"/>
        <v>10</v>
      </c>
    </row>
    <row r="18" spans="2:13" x14ac:dyDescent="0.25">
      <c r="B18" s="11">
        <v>10</v>
      </c>
      <c r="C18" s="17" t="s">
        <v>457</v>
      </c>
      <c r="D18" s="17" t="s">
        <v>458</v>
      </c>
      <c r="E18" s="17" t="s">
        <v>449</v>
      </c>
      <c r="F18" s="16">
        <v>5</v>
      </c>
      <c r="G18" s="16" t="s">
        <v>103</v>
      </c>
      <c r="H18" s="17" t="s">
        <v>459</v>
      </c>
      <c r="I18" s="16"/>
      <c r="J18" s="16"/>
      <c r="K18" s="16">
        <v>10</v>
      </c>
      <c r="L18" s="13"/>
      <c r="M18" s="13">
        <f t="shared" si="0"/>
        <v>10</v>
      </c>
    </row>
    <row r="19" spans="2:13" x14ac:dyDescent="0.25">
      <c r="B19" s="8">
        <v>12</v>
      </c>
      <c r="C19" s="17"/>
      <c r="D19" s="17"/>
      <c r="E19" s="17"/>
      <c r="F19" s="13"/>
      <c r="G19" s="13"/>
      <c r="H19" s="17"/>
      <c r="I19" s="13"/>
      <c r="J19" s="13"/>
      <c r="K19" s="13"/>
      <c r="L19" s="13"/>
      <c r="M19" s="13">
        <f t="shared" si="0"/>
        <v>0</v>
      </c>
    </row>
    <row r="20" spans="2:13" x14ac:dyDescent="0.25">
      <c r="B20" s="11">
        <v>13</v>
      </c>
      <c r="C20" s="17"/>
      <c r="D20" s="17"/>
      <c r="E20" s="17"/>
      <c r="F20" s="1"/>
      <c r="G20" s="1"/>
      <c r="H20" s="17"/>
      <c r="I20" s="8"/>
      <c r="J20" s="8"/>
      <c r="K20" s="8"/>
      <c r="L20" s="8"/>
      <c r="M20" s="13">
        <f t="shared" si="0"/>
        <v>0</v>
      </c>
    </row>
    <row r="21" spans="2:13" x14ac:dyDescent="0.25">
      <c r="B21" s="8">
        <v>14</v>
      </c>
      <c r="C21" s="17"/>
      <c r="D21" s="17"/>
      <c r="E21" s="17"/>
      <c r="F21" s="1"/>
      <c r="G21" s="1"/>
      <c r="H21" s="17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13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13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13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13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13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13">
        <f t="shared" si="0"/>
        <v>0</v>
      </c>
    </row>
    <row r="30" spans="2:13" x14ac:dyDescent="0.25">
      <c r="B30" s="11">
        <v>23</v>
      </c>
      <c r="C30" s="1"/>
      <c r="D30" s="1"/>
      <c r="E30" s="1"/>
      <c r="F30" s="1"/>
      <c r="G30" s="1"/>
      <c r="H30" s="1"/>
      <c r="I30" s="8"/>
      <c r="J30" s="8"/>
      <c r="K30" s="8"/>
      <c r="L30" s="8"/>
      <c r="M30" s="13">
        <f t="shared" si="0"/>
        <v>0</v>
      </c>
    </row>
    <row r="31" spans="2:13" x14ac:dyDescent="0.25">
      <c r="B31" s="8">
        <v>24</v>
      </c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opLeftCell="A7" zoomScaleNormal="100" workbookViewId="0">
      <selection activeCell="C8" sqref="C8:M19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153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365</v>
      </c>
      <c r="D8" s="17" t="s">
        <v>366</v>
      </c>
      <c r="E8" s="17" t="s">
        <v>179</v>
      </c>
      <c r="F8" s="16">
        <v>6</v>
      </c>
      <c r="G8" s="16" t="s">
        <v>19</v>
      </c>
      <c r="H8" s="17" t="s">
        <v>370</v>
      </c>
      <c r="I8" s="16"/>
      <c r="J8" s="16">
        <v>30</v>
      </c>
      <c r="K8" s="13">
        <v>30</v>
      </c>
      <c r="L8" s="13"/>
      <c r="M8" s="13">
        <f t="shared" ref="M8:M29" si="0">SUM(I8:L8)</f>
        <v>60</v>
      </c>
    </row>
    <row r="9" spans="2:13" x14ac:dyDescent="0.25">
      <c r="B9" s="8">
        <v>2</v>
      </c>
      <c r="C9" s="17" t="s">
        <v>155</v>
      </c>
      <c r="D9" s="17" t="s">
        <v>66</v>
      </c>
      <c r="E9" s="17" t="s">
        <v>60</v>
      </c>
      <c r="F9" s="16">
        <v>6</v>
      </c>
      <c r="G9" s="16" t="s">
        <v>21</v>
      </c>
      <c r="H9" s="17" t="s">
        <v>62</v>
      </c>
      <c r="I9" s="16">
        <v>20</v>
      </c>
      <c r="J9" s="16">
        <v>15</v>
      </c>
      <c r="K9" s="13"/>
      <c r="L9" s="13"/>
      <c r="M9" s="13">
        <f t="shared" si="0"/>
        <v>35</v>
      </c>
    </row>
    <row r="10" spans="2:13" x14ac:dyDescent="0.25">
      <c r="B10" s="11">
        <v>2</v>
      </c>
      <c r="C10" s="17" t="s">
        <v>158</v>
      </c>
      <c r="D10" s="17" t="s">
        <v>76</v>
      </c>
      <c r="E10" s="17" t="s">
        <v>147</v>
      </c>
      <c r="F10" s="16">
        <v>5</v>
      </c>
      <c r="G10" s="16">
        <v>1</v>
      </c>
      <c r="H10" s="17" t="s">
        <v>70</v>
      </c>
      <c r="I10" s="16">
        <v>15</v>
      </c>
      <c r="J10" s="16"/>
      <c r="K10" s="16">
        <v>20</v>
      </c>
      <c r="L10" s="13"/>
      <c r="M10" s="13">
        <f t="shared" si="0"/>
        <v>35</v>
      </c>
    </row>
    <row r="11" spans="2:13" x14ac:dyDescent="0.25">
      <c r="B11" s="8">
        <v>4</v>
      </c>
      <c r="C11" s="17" t="s">
        <v>154</v>
      </c>
      <c r="D11" s="17" t="s">
        <v>22</v>
      </c>
      <c r="E11" s="17" t="s">
        <v>161</v>
      </c>
      <c r="F11" s="16">
        <v>5</v>
      </c>
      <c r="G11" s="16">
        <v>1</v>
      </c>
      <c r="H11" s="17" t="s">
        <v>164</v>
      </c>
      <c r="I11" s="16">
        <v>30</v>
      </c>
      <c r="J11" s="16"/>
      <c r="K11" s="13"/>
      <c r="L11" s="13"/>
      <c r="M11" s="13">
        <f t="shared" si="0"/>
        <v>30</v>
      </c>
    </row>
    <row r="12" spans="2:13" x14ac:dyDescent="0.25">
      <c r="B12" s="11">
        <v>5</v>
      </c>
      <c r="C12" s="17" t="s">
        <v>156</v>
      </c>
      <c r="D12" s="17" t="s">
        <v>157</v>
      </c>
      <c r="E12" s="17" t="s">
        <v>61</v>
      </c>
      <c r="F12" s="16">
        <v>6</v>
      </c>
      <c r="G12" s="16" t="s">
        <v>21</v>
      </c>
      <c r="H12" s="17" t="s">
        <v>63</v>
      </c>
      <c r="I12" s="16">
        <v>15</v>
      </c>
      <c r="J12" s="16">
        <v>10</v>
      </c>
      <c r="K12" s="13"/>
      <c r="L12" s="13"/>
      <c r="M12" s="13">
        <f t="shared" si="0"/>
        <v>25</v>
      </c>
    </row>
    <row r="13" spans="2:13" x14ac:dyDescent="0.25">
      <c r="B13" s="8">
        <v>6</v>
      </c>
      <c r="C13" s="17" t="s">
        <v>175</v>
      </c>
      <c r="D13" s="17" t="s">
        <v>176</v>
      </c>
      <c r="E13" s="17" t="s">
        <v>181</v>
      </c>
      <c r="F13" s="16">
        <v>5</v>
      </c>
      <c r="G13" s="16" t="s">
        <v>471</v>
      </c>
      <c r="H13" s="17" t="s">
        <v>186</v>
      </c>
      <c r="I13" s="16"/>
      <c r="J13" s="16">
        <v>20</v>
      </c>
      <c r="K13" s="16"/>
      <c r="L13" s="13"/>
      <c r="M13" s="13">
        <f t="shared" si="0"/>
        <v>20</v>
      </c>
    </row>
    <row r="14" spans="2:13" x14ac:dyDescent="0.25">
      <c r="B14" s="11">
        <v>7</v>
      </c>
      <c r="C14" s="17" t="s">
        <v>367</v>
      </c>
      <c r="D14" s="17" t="s">
        <v>76</v>
      </c>
      <c r="E14" s="17" t="s">
        <v>24</v>
      </c>
      <c r="F14" s="16">
        <v>6</v>
      </c>
      <c r="G14" s="16" t="s">
        <v>21</v>
      </c>
      <c r="H14" s="17" t="s">
        <v>371</v>
      </c>
      <c r="I14" s="16"/>
      <c r="J14" s="16">
        <v>15</v>
      </c>
      <c r="K14" s="16"/>
      <c r="L14" s="13"/>
      <c r="M14" s="13">
        <f t="shared" si="0"/>
        <v>15</v>
      </c>
    </row>
    <row r="15" spans="2:13" x14ac:dyDescent="0.25">
      <c r="B15" s="8">
        <v>7</v>
      </c>
      <c r="C15" s="17" t="s">
        <v>468</v>
      </c>
      <c r="D15" s="17" t="s">
        <v>469</v>
      </c>
      <c r="E15" s="17" t="s">
        <v>470</v>
      </c>
      <c r="F15" s="16">
        <v>6</v>
      </c>
      <c r="G15" s="16" t="s">
        <v>21</v>
      </c>
      <c r="H15" s="17" t="s">
        <v>247</v>
      </c>
      <c r="I15" s="16"/>
      <c r="J15" s="16"/>
      <c r="K15" s="16">
        <v>15</v>
      </c>
      <c r="L15" s="8"/>
      <c r="M15" s="13">
        <f t="shared" si="0"/>
        <v>15</v>
      </c>
    </row>
    <row r="16" spans="2:13" x14ac:dyDescent="0.25">
      <c r="B16" s="11">
        <v>9</v>
      </c>
      <c r="C16" s="17" t="s">
        <v>159</v>
      </c>
      <c r="D16" s="17" t="s">
        <v>38</v>
      </c>
      <c r="E16" s="17" t="s">
        <v>162</v>
      </c>
      <c r="F16" s="16">
        <v>6</v>
      </c>
      <c r="G16" s="16" t="s">
        <v>21</v>
      </c>
      <c r="H16" s="17" t="s">
        <v>165</v>
      </c>
      <c r="I16" s="16">
        <v>10</v>
      </c>
      <c r="J16" s="16"/>
      <c r="K16" s="16"/>
      <c r="L16" s="13"/>
      <c r="M16" s="13">
        <f t="shared" si="0"/>
        <v>10</v>
      </c>
    </row>
    <row r="17" spans="2:13" x14ac:dyDescent="0.25">
      <c r="B17" s="8">
        <v>9</v>
      </c>
      <c r="C17" s="17" t="s">
        <v>160</v>
      </c>
      <c r="D17" s="17" t="s">
        <v>115</v>
      </c>
      <c r="E17" s="17" t="s">
        <v>163</v>
      </c>
      <c r="F17" s="16">
        <v>5</v>
      </c>
      <c r="G17" s="16">
        <v>3</v>
      </c>
      <c r="H17" s="17" t="s">
        <v>166</v>
      </c>
      <c r="I17" s="16">
        <v>10</v>
      </c>
      <c r="J17" s="16"/>
      <c r="K17" s="16"/>
      <c r="L17" s="13"/>
      <c r="M17" s="13">
        <f t="shared" si="0"/>
        <v>10</v>
      </c>
    </row>
    <row r="18" spans="2:13" x14ac:dyDescent="0.25">
      <c r="B18" s="11">
        <v>9</v>
      </c>
      <c r="C18" s="17" t="s">
        <v>368</v>
      </c>
      <c r="D18" s="17" t="s">
        <v>64</v>
      </c>
      <c r="E18" s="17" t="s">
        <v>369</v>
      </c>
      <c r="F18" s="16">
        <v>6</v>
      </c>
      <c r="G18" s="16" t="s">
        <v>103</v>
      </c>
      <c r="H18" s="17" t="s">
        <v>372</v>
      </c>
      <c r="I18" s="16"/>
      <c r="J18" s="16">
        <v>10</v>
      </c>
      <c r="K18" s="16"/>
      <c r="L18" s="13"/>
      <c r="M18" s="13">
        <f t="shared" si="0"/>
        <v>10</v>
      </c>
    </row>
    <row r="19" spans="2:13" x14ac:dyDescent="0.25">
      <c r="B19" s="8">
        <v>9</v>
      </c>
      <c r="C19" s="17" t="s">
        <v>146</v>
      </c>
      <c r="D19" s="17" t="s">
        <v>115</v>
      </c>
      <c r="E19" s="17" t="s">
        <v>466</v>
      </c>
      <c r="F19" s="16">
        <v>6</v>
      </c>
      <c r="G19" s="16" t="s">
        <v>19</v>
      </c>
      <c r="H19" s="17" t="s">
        <v>467</v>
      </c>
      <c r="I19" s="16"/>
      <c r="J19" s="16"/>
      <c r="K19" s="16">
        <v>10</v>
      </c>
      <c r="L19" s="8"/>
      <c r="M19" s="13">
        <f t="shared" si="0"/>
        <v>10</v>
      </c>
    </row>
    <row r="20" spans="2:13" x14ac:dyDescent="0.25">
      <c r="B20" s="11">
        <v>13</v>
      </c>
      <c r="C20" s="17"/>
      <c r="D20" s="17"/>
      <c r="E20" s="17"/>
      <c r="F20" s="1"/>
      <c r="G20" s="1"/>
      <c r="H20" s="1"/>
      <c r="I20" s="8"/>
      <c r="J20" s="8"/>
      <c r="K20" s="8"/>
      <c r="L20" s="8"/>
      <c r="M20" s="13">
        <f t="shared" si="0"/>
        <v>0</v>
      </c>
    </row>
    <row r="21" spans="2:13" x14ac:dyDescent="0.25">
      <c r="B21" s="8">
        <v>14</v>
      </c>
      <c r="C21" s="1"/>
      <c r="D21" s="1"/>
      <c r="E21" s="1"/>
      <c r="F21" s="1"/>
      <c r="G21" s="1"/>
      <c r="H21" s="1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13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13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13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13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13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</sheetData>
  <autoFilter ref="B7:M7">
    <sortState ref="B8:M29">
      <sortCondition descending="1" ref="M7"/>
    </sortState>
  </autoFilter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5" zoomScaleNormal="85" workbookViewId="0">
      <selection activeCell="C8" sqref="C8:M19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9.285156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167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384</v>
      </c>
      <c r="D8" s="17" t="s">
        <v>22</v>
      </c>
      <c r="E8" s="17" t="s">
        <v>245</v>
      </c>
      <c r="F8" s="16">
        <v>6</v>
      </c>
      <c r="G8" s="16">
        <v>1</v>
      </c>
      <c r="H8" s="17" t="s">
        <v>247</v>
      </c>
      <c r="I8" s="16"/>
      <c r="J8" s="16">
        <v>30</v>
      </c>
      <c r="K8" s="13">
        <v>30</v>
      </c>
      <c r="L8" s="13"/>
      <c r="M8" s="13">
        <f t="shared" ref="M8:M30" si="0">SUM(I8:L8)</f>
        <v>60</v>
      </c>
    </row>
    <row r="9" spans="2:13" x14ac:dyDescent="0.25">
      <c r="B9" s="8">
        <v>2</v>
      </c>
      <c r="C9" s="17" t="s">
        <v>168</v>
      </c>
      <c r="D9" s="17" t="s">
        <v>169</v>
      </c>
      <c r="E9" s="17" t="s">
        <v>182</v>
      </c>
      <c r="F9" s="16">
        <v>6</v>
      </c>
      <c r="G9" s="16" t="s">
        <v>148</v>
      </c>
      <c r="H9" s="17" t="s">
        <v>26</v>
      </c>
      <c r="I9" s="16">
        <v>30</v>
      </c>
      <c r="J9" s="16">
        <v>10</v>
      </c>
      <c r="K9" s="13">
        <v>15</v>
      </c>
      <c r="L9" s="13"/>
      <c r="M9" s="13">
        <f t="shared" si="0"/>
        <v>55</v>
      </c>
    </row>
    <row r="10" spans="2:13" x14ac:dyDescent="0.25">
      <c r="B10" s="11">
        <v>3</v>
      </c>
      <c r="C10" s="17" t="s">
        <v>170</v>
      </c>
      <c r="D10" s="17" t="s">
        <v>169</v>
      </c>
      <c r="E10" s="17" t="s">
        <v>179</v>
      </c>
      <c r="F10" s="16">
        <v>6</v>
      </c>
      <c r="G10" s="16" t="s">
        <v>19</v>
      </c>
      <c r="H10" s="17" t="s">
        <v>183</v>
      </c>
      <c r="I10" s="16">
        <v>20</v>
      </c>
      <c r="J10" s="16">
        <v>15</v>
      </c>
      <c r="K10" s="13">
        <v>10</v>
      </c>
      <c r="L10" s="13"/>
      <c r="M10" s="13">
        <f t="shared" si="0"/>
        <v>45</v>
      </c>
    </row>
    <row r="11" spans="2:13" x14ac:dyDescent="0.25">
      <c r="B11" s="8">
        <v>4</v>
      </c>
      <c r="C11" s="17" t="s">
        <v>175</v>
      </c>
      <c r="D11" s="17" t="s">
        <v>176</v>
      </c>
      <c r="E11" s="17" t="s">
        <v>181</v>
      </c>
      <c r="F11" s="16">
        <v>5</v>
      </c>
      <c r="G11" s="16" t="s">
        <v>148</v>
      </c>
      <c r="H11" s="17" t="s">
        <v>186</v>
      </c>
      <c r="I11" s="16">
        <v>10</v>
      </c>
      <c r="J11" s="16"/>
      <c r="K11" s="13">
        <v>15</v>
      </c>
      <c r="L11" s="13"/>
      <c r="M11" s="13">
        <f t="shared" si="0"/>
        <v>25</v>
      </c>
    </row>
    <row r="12" spans="2:13" x14ac:dyDescent="0.25">
      <c r="B12" s="11">
        <v>5</v>
      </c>
      <c r="C12" s="17" t="s">
        <v>385</v>
      </c>
      <c r="D12" s="17" t="s">
        <v>386</v>
      </c>
      <c r="E12" s="17" t="s">
        <v>389</v>
      </c>
      <c r="F12" s="16">
        <v>6</v>
      </c>
      <c r="G12" s="16" t="s">
        <v>21</v>
      </c>
      <c r="H12" s="17" t="s">
        <v>391</v>
      </c>
      <c r="I12" s="16"/>
      <c r="J12" s="16">
        <v>20</v>
      </c>
      <c r="K12" s="13"/>
      <c r="L12" s="13"/>
      <c r="M12" s="13">
        <f t="shared" si="0"/>
        <v>20</v>
      </c>
    </row>
    <row r="13" spans="2:13" x14ac:dyDescent="0.25">
      <c r="B13" s="8">
        <v>5</v>
      </c>
      <c r="C13" s="17" t="s">
        <v>156</v>
      </c>
      <c r="D13" s="17" t="s">
        <v>157</v>
      </c>
      <c r="E13" s="17" t="s">
        <v>482</v>
      </c>
      <c r="F13" s="16">
        <v>6</v>
      </c>
      <c r="G13" s="16" t="s">
        <v>471</v>
      </c>
      <c r="H13" s="17" t="s">
        <v>483</v>
      </c>
      <c r="I13" s="8"/>
      <c r="J13" s="8"/>
      <c r="K13" s="16">
        <v>20</v>
      </c>
      <c r="L13" s="8"/>
      <c r="M13" s="13">
        <f t="shared" si="0"/>
        <v>20</v>
      </c>
    </row>
    <row r="14" spans="2:13" x14ac:dyDescent="0.25">
      <c r="B14" s="11">
        <v>7</v>
      </c>
      <c r="C14" s="17" t="s">
        <v>171</v>
      </c>
      <c r="D14" s="17" t="s">
        <v>172</v>
      </c>
      <c r="E14" s="17" t="s">
        <v>180</v>
      </c>
      <c r="F14" s="16">
        <v>6</v>
      </c>
      <c r="G14" s="16" t="s">
        <v>148</v>
      </c>
      <c r="H14" s="17" t="s">
        <v>185</v>
      </c>
      <c r="I14" s="16">
        <v>15</v>
      </c>
      <c r="J14" s="16"/>
      <c r="K14" s="13"/>
      <c r="L14" s="13"/>
      <c r="M14" s="13">
        <f t="shared" si="0"/>
        <v>15</v>
      </c>
    </row>
    <row r="15" spans="2:13" x14ac:dyDescent="0.25">
      <c r="B15" s="8">
        <v>7</v>
      </c>
      <c r="C15" s="17" t="s">
        <v>173</v>
      </c>
      <c r="D15" s="17" t="s">
        <v>174</v>
      </c>
      <c r="E15" s="17" t="s">
        <v>161</v>
      </c>
      <c r="F15" s="16">
        <v>6</v>
      </c>
      <c r="G15" s="16">
        <v>1</v>
      </c>
      <c r="H15" s="17" t="s">
        <v>184</v>
      </c>
      <c r="I15" s="16">
        <v>15</v>
      </c>
      <c r="J15" s="16"/>
      <c r="K15" s="13"/>
      <c r="L15" s="13"/>
      <c r="M15" s="13">
        <f t="shared" si="0"/>
        <v>15</v>
      </c>
    </row>
    <row r="16" spans="2:13" x14ac:dyDescent="0.25">
      <c r="B16" s="11">
        <v>7</v>
      </c>
      <c r="C16" s="17" t="s">
        <v>387</v>
      </c>
      <c r="D16" s="17" t="s">
        <v>115</v>
      </c>
      <c r="E16" s="17" t="s">
        <v>42</v>
      </c>
      <c r="F16" s="16">
        <v>6</v>
      </c>
      <c r="G16" s="16" t="s">
        <v>19</v>
      </c>
      <c r="H16" s="17" t="s">
        <v>216</v>
      </c>
      <c r="I16" s="16"/>
      <c r="J16" s="16">
        <v>15</v>
      </c>
      <c r="K16" s="13"/>
      <c r="L16" s="13"/>
      <c r="M16" s="13">
        <f t="shared" si="0"/>
        <v>15</v>
      </c>
    </row>
    <row r="17" spans="2:13" x14ac:dyDescent="0.25">
      <c r="B17" s="8">
        <v>10</v>
      </c>
      <c r="C17" s="17" t="s">
        <v>177</v>
      </c>
      <c r="D17" s="17" t="s">
        <v>178</v>
      </c>
      <c r="E17" s="17" t="s">
        <v>161</v>
      </c>
      <c r="F17" s="16">
        <v>5</v>
      </c>
      <c r="G17" s="16" t="s">
        <v>148</v>
      </c>
      <c r="H17" s="17" t="s">
        <v>164</v>
      </c>
      <c r="I17" s="16">
        <v>10</v>
      </c>
      <c r="J17" s="16"/>
      <c r="K17" s="13"/>
      <c r="L17" s="13"/>
      <c r="M17" s="13">
        <f t="shared" si="0"/>
        <v>10</v>
      </c>
    </row>
    <row r="18" spans="2:13" x14ac:dyDescent="0.25">
      <c r="B18" s="11">
        <v>10</v>
      </c>
      <c r="C18" s="17" t="s">
        <v>388</v>
      </c>
      <c r="D18" s="17" t="s">
        <v>82</v>
      </c>
      <c r="E18" s="17" t="s">
        <v>390</v>
      </c>
      <c r="F18" s="16">
        <v>5</v>
      </c>
      <c r="G18" s="16">
        <v>2</v>
      </c>
      <c r="H18" s="17" t="s">
        <v>392</v>
      </c>
      <c r="I18" s="16"/>
      <c r="J18" s="16">
        <v>10</v>
      </c>
      <c r="K18" s="1"/>
      <c r="L18" s="13"/>
      <c r="M18" s="13">
        <f t="shared" si="0"/>
        <v>10</v>
      </c>
    </row>
    <row r="19" spans="2:13" x14ac:dyDescent="0.25">
      <c r="B19" s="8">
        <v>10</v>
      </c>
      <c r="C19" s="17" t="s">
        <v>480</v>
      </c>
      <c r="D19" s="17" t="s">
        <v>66</v>
      </c>
      <c r="E19" s="17" t="s">
        <v>55</v>
      </c>
      <c r="F19" s="16">
        <v>5</v>
      </c>
      <c r="G19" s="16">
        <v>1</v>
      </c>
      <c r="H19" s="17" t="s">
        <v>481</v>
      </c>
      <c r="I19" s="13"/>
      <c r="J19" s="13"/>
      <c r="K19" s="16">
        <v>10</v>
      </c>
      <c r="L19" s="13"/>
      <c r="M19" s="13">
        <f t="shared" si="0"/>
        <v>10</v>
      </c>
    </row>
    <row r="20" spans="2:13" x14ac:dyDescent="0.25">
      <c r="B20" s="11">
        <v>13</v>
      </c>
      <c r="C20" s="17"/>
      <c r="D20" s="17"/>
      <c r="E20" s="17"/>
      <c r="F20" s="1"/>
      <c r="G20" s="1"/>
      <c r="H20" s="17"/>
      <c r="I20" s="8"/>
      <c r="J20" s="8"/>
      <c r="K20" s="8"/>
      <c r="L20" s="8"/>
      <c r="M20" s="13">
        <f t="shared" si="0"/>
        <v>0</v>
      </c>
    </row>
    <row r="21" spans="2:13" x14ac:dyDescent="0.25">
      <c r="B21" s="8">
        <v>14</v>
      </c>
      <c r="C21" s="1"/>
      <c r="D21" s="1"/>
      <c r="E21" s="1"/>
      <c r="F21" s="1"/>
      <c r="G21" s="1"/>
      <c r="H21" s="17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>
        <v>23</v>
      </c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="85" zoomScaleNormal="85" workbookViewId="0">
      <selection activeCell="H13" sqref="H13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9.42578125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187</v>
      </c>
      <c r="K4" s="10"/>
    </row>
    <row r="5" spans="2:13" ht="15.75" thickBot="1" x14ac:dyDescent="0.3">
      <c r="B5" s="9"/>
      <c r="I5" s="46" t="s">
        <v>6</v>
      </c>
      <c r="J5" s="47"/>
      <c r="K5" s="47"/>
      <c r="L5" s="47"/>
      <c r="M5" s="48"/>
    </row>
    <row r="6" spans="2:13" ht="15.75" thickBot="1" x14ac:dyDescent="0.3">
      <c r="B6" s="2" t="s">
        <v>0</v>
      </c>
      <c r="C6" s="14" t="s">
        <v>1</v>
      </c>
      <c r="D6" s="5" t="s">
        <v>2</v>
      </c>
      <c r="E6" s="4" t="s">
        <v>3</v>
      </c>
      <c r="F6" s="5" t="s">
        <v>4</v>
      </c>
      <c r="G6" s="4" t="s">
        <v>20</v>
      </c>
      <c r="H6" s="4" t="s">
        <v>5</v>
      </c>
      <c r="I6" s="6" t="s">
        <v>7</v>
      </c>
      <c r="J6" s="7" t="s">
        <v>8</v>
      </c>
      <c r="K6" s="6" t="s">
        <v>9</v>
      </c>
      <c r="L6" s="7" t="s">
        <v>10</v>
      </c>
      <c r="M6" s="6" t="s">
        <v>11</v>
      </c>
    </row>
    <row r="7" spans="2:13" x14ac:dyDescent="0.25">
      <c r="B7" s="11">
        <v>1</v>
      </c>
      <c r="C7" s="15" t="s">
        <v>190</v>
      </c>
      <c r="D7" s="15" t="s">
        <v>191</v>
      </c>
      <c r="E7" s="15" t="s">
        <v>55</v>
      </c>
      <c r="F7" s="16">
        <v>6</v>
      </c>
      <c r="G7" s="16" t="s">
        <v>19</v>
      </c>
      <c r="H7" s="15" t="s">
        <v>83</v>
      </c>
      <c r="I7" s="16">
        <v>20</v>
      </c>
      <c r="J7" s="16"/>
      <c r="K7" s="16">
        <v>30</v>
      </c>
      <c r="L7" s="16"/>
      <c r="M7" s="13">
        <f t="shared" ref="M7:M28" si="0">SUM(I7:L7)</f>
        <v>50</v>
      </c>
    </row>
    <row r="8" spans="2:13" x14ac:dyDescent="0.25">
      <c r="B8" s="8">
        <v>2</v>
      </c>
      <c r="C8" s="17" t="s">
        <v>188</v>
      </c>
      <c r="D8" s="17" t="s">
        <v>189</v>
      </c>
      <c r="E8" s="17" t="s">
        <v>30</v>
      </c>
      <c r="F8" s="16">
        <v>5</v>
      </c>
      <c r="G8" s="16" t="s">
        <v>148</v>
      </c>
      <c r="H8" s="17" t="s">
        <v>84</v>
      </c>
      <c r="I8" s="16">
        <v>30</v>
      </c>
      <c r="J8" s="16"/>
      <c r="K8" s="13"/>
      <c r="L8" s="13"/>
      <c r="M8" s="13">
        <f t="shared" si="0"/>
        <v>30</v>
      </c>
    </row>
    <row r="9" spans="2:13" x14ac:dyDescent="0.25">
      <c r="B9" s="11">
        <v>3</v>
      </c>
      <c r="C9" s="17" t="s">
        <v>192</v>
      </c>
      <c r="D9" s="17" t="s">
        <v>193</v>
      </c>
      <c r="E9" s="17" t="s">
        <v>55</v>
      </c>
      <c r="F9" s="16">
        <v>5</v>
      </c>
      <c r="G9" s="16">
        <v>1</v>
      </c>
      <c r="H9" s="17" t="s">
        <v>200</v>
      </c>
      <c r="I9" s="16">
        <v>15</v>
      </c>
      <c r="J9" s="16">
        <v>15</v>
      </c>
      <c r="K9" s="16"/>
      <c r="L9" s="16"/>
      <c r="M9" s="13">
        <f t="shared" si="0"/>
        <v>30</v>
      </c>
    </row>
    <row r="10" spans="2:13" x14ac:dyDescent="0.25">
      <c r="B10" s="8">
        <v>4</v>
      </c>
      <c r="C10" s="17" t="s">
        <v>488</v>
      </c>
      <c r="D10" s="17" t="s">
        <v>65</v>
      </c>
      <c r="E10" s="17" t="s">
        <v>129</v>
      </c>
      <c r="F10" s="16">
        <v>6</v>
      </c>
      <c r="G10" s="16" t="s">
        <v>471</v>
      </c>
      <c r="H10" s="17" t="s">
        <v>489</v>
      </c>
      <c r="I10" s="16"/>
      <c r="J10" s="16"/>
      <c r="K10" s="16">
        <v>20</v>
      </c>
      <c r="L10" s="16"/>
      <c r="M10" s="13">
        <f t="shared" si="0"/>
        <v>20</v>
      </c>
    </row>
    <row r="11" spans="2:13" x14ac:dyDescent="0.25">
      <c r="B11" s="11">
        <v>5</v>
      </c>
      <c r="C11" s="17" t="s">
        <v>39</v>
      </c>
      <c r="D11" s="17" t="s">
        <v>194</v>
      </c>
      <c r="E11" s="17" t="s">
        <v>18</v>
      </c>
      <c r="F11" s="16">
        <v>6</v>
      </c>
      <c r="G11" s="16" t="s">
        <v>21</v>
      </c>
      <c r="H11" s="17" t="s">
        <v>201</v>
      </c>
      <c r="I11" s="16">
        <v>15</v>
      </c>
      <c r="J11" s="16"/>
      <c r="K11" s="16"/>
      <c r="L11" s="16"/>
      <c r="M11" s="13">
        <f t="shared" si="0"/>
        <v>15</v>
      </c>
    </row>
    <row r="12" spans="2:13" x14ac:dyDescent="0.25">
      <c r="B12" s="8">
        <v>5</v>
      </c>
      <c r="C12" s="17" t="s">
        <v>490</v>
      </c>
      <c r="D12" s="17" t="s">
        <v>491</v>
      </c>
      <c r="E12" s="17" t="s">
        <v>492</v>
      </c>
      <c r="F12" s="16">
        <v>6</v>
      </c>
      <c r="G12" s="16" t="s">
        <v>471</v>
      </c>
      <c r="H12" s="17" t="s">
        <v>493</v>
      </c>
      <c r="I12" s="16"/>
      <c r="J12" s="16"/>
      <c r="K12" s="16">
        <v>15</v>
      </c>
      <c r="L12" s="16"/>
      <c r="M12" s="13">
        <f t="shared" si="0"/>
        <v>15</v>
      </c>
    </row>
    <row r="13" spans="2:13" x14ac:dyDescent="0.25">
      <c r="B13" s="11">
        <v>5</v>
      </c>
      <c r="C13" s="17" t="s">
        <v>494</v>
      </c>
      <c r="D13" s="17" t="s">
        <v>115</v>
      </c>
      <c r="E13" s="17" t="s">
        <v>455</v>
      </c>
      <c r="F13" s="16">
        <v>6</v>
      </c>
      <c r="G13" s="16" t="s">
        <v>19</v>
      </c>
      <c r="H13" s="17" t="s">
        <v>495</v>
      </c>
      <c r="I13" s="16"/>
      <c r="J13" s="16"/>
      <c r="K13" s="16">
        <v>15</v>
      </c>
      <c r="L13" s="16"/>
      <c r="M13" s="13">
        <f t="shared" si="0"/>
        <v>15</v>
      </c>
    </row>
    <row r="14" spans="2:13" x14ac:dyDescent="0.25">
      <c r="B14" s="8">
        <v>8</v>
      </c>
      <c r="C14" s="17" t="s">
        <v>195</v>
      </c>
      <c r="D14" s="17" t="s">
        <v>169</v>
      </c>
      <c r="E14" s="17" t="s">
        <v>198</v>
      </c>
      <c r="F14" s="16">
        <v>5</v>
      </c>
      <c r="G14" s="16">
        <v>1</v>
      </c>
      <c r="H14" s="17" t="s">
        <v>78</v>
      </c>
      <c r="I14" s="16">
        <v>10</v>
      </c>
      <c r="J14" s="16"/>
      <c r="K14" s="16"/>
      <c r="L14" s="16"/>
      <c r="M14" s="13">
        <f t="shared" si="0"/>
        <v>10</v>
      </c>
    </row>
    <row r="15" spans="2:13" x14ac:dyDescent="0.25">
      <c r="B15" s="11">
        <v>8</v>
      </c>
      <c r="C15" s="17" t="s">
        <v>196</v>
      </c>
      <c r="D15" s="17" t="s">
        <v>197</v>
      </c>
      <c r="E15" s="17" t="s">
        <v>199</v>
      </c>
      <c r="F15" s="16">
        <v>5</v>
      </c>
      <c r="G15" s="16" t="s">
        <v>148</v>
      </c>
      <c r="H15" s="17" t="s">
        <v>165</v>
      </c>
      <c r="I15" s="16">
        <v>10</v>
      </c>
      <c r="J15" s="16"/>
      <c r="K15" s="16"/>
      <c r="L15" s="16"/>
      <c r="M15" s="13">
        <f t="shared" si="0"/>
        <v>10</v>
      </c>
    </row>
    <row r="16" spans="2:13" x14ac:dyDescent="0.25">
      <c r="B16" s="8">
        <v>10</v>
      </c>
      <c r="C16" s="17"/>
      <c r="D16" s="17"/>
      <c r="E16" s="17"/>
      <c r="F16" s="13"/>
      <c r="G16" s="13"/>
      <c r="H16" s="17"/>
      <c r="I16" s="16"/>
      <c r="J16" s="16"/>
      <c r="K16" s="16"/>
      <c r="L16" s="16"/>
      <c r="M16" s="13">
        <f t="shared" si="0"/>
        <v>0</v>
      </c>
    </row>
    <row r="17" spans="2:13" x14ac:dyDescent="0.25">
      <c r="B17" s="11">
        <v>11</v>
      </c>
      <c r="C17" s="1"/>
      <c r="D17" s="1"/>
      <c r="E17" s="1"/>
      <c r="F17" s="1"/>
      <c r="G17" s="1"/>
      <c r="H17" s="15"/>
      <c r="I17" s="16"/>
      <c r="J17" s="16"/>
      <c r="K17" s="16"/>
      <c r="L17" s="16"/>
      <c r="M17" s="8">
        <f t="shared" si="0"/>
        <v>0</v>
      </c>
    </row>
    <row r="18" spans="2:13" x14ac:dyDescent="0.25">
      <c r="B18" s="8">
        <v>12</v>
      </c>
      <c r="C18" s="1"/>
      <c r="D18" s="1"/>
      <c r="E18" s="1"/>
      <c r="F18" s="1"/>
      <c r="G18" s="1"/>
      <c r="H18" s="15"/>
      <c r="I18" s="16"/>
      <c r="J18" s="16"/>
      <c r="K18" s="16"/>
      <c r="L18" s="16"/>
      <c r="M18" s="8">
        <f t="shared" si="0"/>
        <v>0</v>
      </c>
    </row>
    <row r="19" spans="2:13" x14ac:dyDescent="0.25">
      <c r="B19" s="11">
        <v>13</v>
      </c>
      <c r="C19" s="1"/>
      <c r="D19" s="1"/>
      <c r="E19" s="1"/>
      <c r="F19" s="1"/>
      <c r="G19" s="1"/>
      <c r="H19" s="1"/>
      <c r="I19" s="16"/>
      <c r="J19" s="16"/>
      <c r="K19" s="16"/>
      <c r="L19" s="16"/>
      <c r="M19" s="8">
        <f t="shared" si="0"/>
        <v>0</v>
      </c>
    </row>
    <row r="20" spans="2:13" x14ac:dyDescent="0.25">
      <c r="B20" s="8">
        <v>14</v>
      </c>
      <c r="C20" s="1"/>
      <c r="D20" s="1"/>
      <c r="E20" s="1"/>
      <c r="F20" s="1"/>
      <c r="G20" s="1"/>
      <c r="H20" s="1"/>
      <c r="I20" s="8"/>
      <c r="J20" s="8"/>
      <c r="K20" s="8"/>
      <c r="L20" s="8"/>
      <c r="M20" s="8">
        <f t="shared" si="0"/>
        <v>0</v>
      </c>
    </row>
    <row r="21" spans="2:13" x14ac:dyDescent="0.25">
      <c r="B21" s="11">
        <v>15</v>
      </c>
      <c r="C21" s="1"/>
      <c r="D21" s="1"/>
      <c r="E21" s="1"/>
      <c r="F21" s="1"/>
      <c r="G21" s="1"/>
      <c r="H21" s="1"/>
      <c r="I21" s="8"/>
      <c r="J21" s="8"/>
      <c r="K21" s="8"/>
      <c r="L21" s="8"/>
      <c r="M21" s="8">
        <f t="shared" si="0"/>
        <v>0</v>
      </c>
    </row>
    <row r="22" spans="2:13" x14ac:dyDescent="0.25">
      <c r="B22" s="8">
        <v>16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8">
        <f t="shared" si="0"/>
        <v>0</v>
      </c>
    </row>
    <row r="23" spans="2:13" x14ac:dyDescent="0.25">
      <c r="B23" s="11">
        <v>17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8">
        <f t="shared" si="0"/>
        <v>0</v>
      </c>
    </row>
    <row r="24" spans="2:13" x14ac:dyDescent="0.25">
      <c r="B24" s="8">
        <v>18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11">
        <v>19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8">
        <v>20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11">
        <v>21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8">
        <v>22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</sheetData>
  <autoFilter ref="B6:M6">
    <sortState ref="B7:M28">
      <sortCondition descending="1" ref="M6"/>
    </sortState>
  </autoFilter>
  <sortState ref="C8:L20">
    <sortCondition descending="1" ref="L8:L20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="85" zoomScaleNormal="85" workbookViewId="0">
      <selection activeCell="C8" sqref="C8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2" bestFit="1" customWidth="1"/>
    <col min="5" max="5" width="29.285156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202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5" t="s">
        <v>203</v>
      </c>
      <c r="D8" s="15" t="s">
        <v>52</v>
      </c>
      <c r="E8" s="15" t="s">
        <v>55</v>
      </c>
      <c r="F8" s="16">
        <v>5</v>
      </c>
      <c r="G8" s="16" t="s">
        <v>21</v>
      </c>
      <c r="H8" s="17" t="s">
        <v>200</v>
      </c>
      <c r="I8" s="16">
        <v>30</v>
      </c>
      <c r="J8" s="16"/>
      <c r="K8" s="13">
        <v>30</v>
      </c>
      <c r="L8" s="13"/>
      <c r="M8" s="13">
        <f t="shared" ref="M8:M32" si="0">SUM(I8:L8)</f>
        <v>60</v>
      </c>
    </row>
    <row r="9" spans="2:13" x14ac:dyDescent="0.25">
      <c r="B9" s="8">
        <v>2</v>
      </c>
      <c r="C9" s="17" t="s">
        <v>204</v>
      </c>
      <c r="D9" s="17" t="s">
        <v>205</v>
      </c>
      <c r="E9" s="17" t="s">
        <v>161</v>
      </c>
      <c r="F9" s="16">
        <v>6</v>
      </c>
      <c r="G9" s="16" t="s">
        <v>148</v>
      </c>
      <c r="H9" s="17" t="s">
        <v>80</v>
      </c>
      <c r="I9" s="16">
        <v>20</v>
      </c>
      <c r="J9" s="16">
        <v>30</v>
      </c>
      <c r="K9" s="13"/>
      <c r="L9" s="13"/>
      <c r="M9" s="13">
        <f t="shared" si="0"/>
        <v>50</v>
      </c>
    </row>
    <row r="10" spans="2:13" x14ac:dyDescent="0.25">
      <c r="B10" s="11">
        <v>3</v>
      </c>
      <c r="C10" s="17" t="s">
        <v>206</v>
      </c>
      <c r="D10" s="17" t="s">
        <v>22</v>
      </c>
      <c r="E10" s="17" t="s">
        <v>55</v>
      </c>
      <c r="F10" s="16">
        <v>5</v>
      </c>
      <c r="G10" s="16" t="s">
        <v>21</v>
      </c>
      <c r="H10" s="17" t="s">
        <v>114</v>
      </c>
      <c r="I10" s="16">
        <v>15</v>
      </c>
      <c r="J10" s="16">
        <v>15</v>
      </c>
      <c r="K10" s="13">
        <v>15</v>
      </c>
      <c r="L10" s="13"/>
      <c r="M10" s="13">
        <f t="shared" si="0"/>
        <v>45</v>
      </c>
    </row>
    <row r="11" spans="2:13" x14ac:dyDescent="0.25">
      <c r="B11" s="8">
        <v>4</v>
      </c>
      <c r="C11" s="17" t="s">
        <v>403</v>
      </c>
      <c r="D11" s="17" t="s">
        <v>53</v>
      </c>
      <c r="E11" s="17" t="s">
        <v>344</v>
      </c>
      <c r="F11" s="16">
        <v>5</v>
      </c>
      <c r="G11" s="16">
        <v>2</v>
      </c>
      <c r="H11" s="17" t="s">
        <v>406</v>
      </c>
      <c r="I11" s="16"/>
      <c r="J11" s="16">
        <v>20</v>
      </c>
      <c r="K11" s="13"/>
      <c r="L11" s="13"/>
      <c r="M11" s="13">
        <f t="shared" si="0"/>
        <v>20</v>
      </c>
    </row>
    <row r="12" spans="2:13" x14ac:dyDescent="0.25">
      <c r="B12" s="11">
        <v>4</v>
      </c>
      <c r="C12" s="17" t="s">
        <v>192</v>
      </c>
      <c r="D12" s="17" t="s">
        <v>193</v>
      </c>
      <c r="E12" s="17" t="s">
        <v>55</v>
      </c>
      <c r="F12" s="16">
        <v>5</v>
      </c>
      <c r="G12" s="16" t="s">
        <v>21</v>
      </c>
      <c r="H12" s="17" t="s">
        <v>200</v>
      </c>
      <c r="I12" s="16"/>
      <c r="J12" s="16"/>
      <c r="K12" s="13">
        <v>20</v>
      </c>
      <c r="L12" s="13"/>
      <c r="M12" s="13">
        <f t="shared" si="0"/>
        <v>20</v>
      </c>
    </row>
    <row r="13" spans="2:13" x14ac:dyDescent="0.25">
      <c r="B13" s="8">
        <v>6</v>
      </c>
      <c r="C13" s="17" t="s">
        <v>208</v>
      </c>
      <c r="D13" s="17" t="s">
        <v>67</v>
      </c>
      <c r="E13" s="17" t="s">
        <v>30</v>
      </c>
      <c r="F13" s="16">
        <v>6</v>
      </c>
      <c r="G13" s="16">
        <v>1</v>
      </c>
      <c r="H13" s="17" t="s">
        <v>209</v>
      </c>
      <c r="I13" s="16">
        <v>15</v>
      </c>
      <c r="J13" s="16"/>
      <c r="K13" s="13"/>
      <c r="L13" s="13"/>
      <c r="M13" s="13">
        <f t="shared" si="0"/>
        <v>15</v>
      </c>
    </row>
    <row r="14" spans="2:13" x14ac:dyDescent="0.25">
      <c r="B14" s="11">
        <v>6</v>
      </c>
      <c r="C14" s="17" t="s">
        <v>404</v>
      </c>
      <c r="D14" s="17" t="s">
        <v>52</v>
      </c>
      <c r="E14" s="17" t="s">
        <v>405</v>
      </c>
      <c r="F14" s="16">
        <v>5</v>
      </c>
      <c r="G14" s="16" t="s">
        <v>148</v>
      </c>
      <c r="H14" s="17" t="s">
        <v>407</v>
      </c>
      <c r="I14" s="16"/>
      <c r="J14" s="16">
        <v>15</v>
      </c>
      <c r="K14" s="13"/>
      <c r="L14" s="13"/>
      <c r="M14" s="13">
        <f t="shared" si="0"/>
        <v>15</v>
      </c>
    </row>
    <row r="15" spans="2:13" x14ac:dyDescent="0.25">
      <c r="B15" s="8">
        <v>8</v>
      </c>
      <c r="C15" s="17" t="s">
        <v>207</v>
      </c>
      <c r="D15" s="17" t="s">
        <v>40</v>
      </c>
      <c r="E15" s="17" t="s">
        <v>97</v>
      </c>
      <c r="F15" s="16">
        <v>5</v>
      </c>
      <c r="G15" s="16" t="s">
        <v>148</v>
      </c>
      <c r="H15" s="17" t="s">
        <v>210</v>
      </c>
      <c r="I15" s="16">
        <v>10</v>
      </c>
      <c r="J15" s="16"/>
      <c r="K15" s="13"/>
      <c r="L15" s="13"/>
      <c r="M15" s="13">
        <f t="shared" si="0"/>
        <v>10</v>
      </c>
    </row>
    <row r="16" spans="2:13" x14ac:dyDescent="0.25">
      <c r="B16" s="11">
        <v>8</v>
      </c>
      <c r="C16" s="17" t="s">
        <v>160</v>
      </c>
      <c r="D16" s="17" t="s">
        <v>50</v>
      </c>
      <c r="E16" s="17" t="s">
        <v>198</v>
      </c>
      <c r="F16" s="16">
        <v>5</v>
      </c>
      <c r="G16" s="16">
        <v>1</v>
      </c>
      <c r="H16" s="17" t="s">
        <v>78</v>
      </c>
      <c r="I16" s="16">
        <v>10</v>
      </c>
      <c r="J16" s="16"/>
      <c r="K16" s="13"/>
      <c r="L16" s="13"/>
      <c r="M16" s="13">
        <f t="shared" si="0"/>
        <v>10</v>
      </c>
    </row>
    <row r="17" spans="2:13" x14ac:dyDescent="0.25">
      <c r="B17" s="8">
        <v>8</v>
      </c>
      <c r="C17" s="17" t="s">
        <v>505</v>
      </c>
      <c r="D17" s="17" t="s">
        <v>115</v>
      </c>
      <c r="E17" s="17" t="s">
        <v>506</v>
      </c>
      <c r="F17" s="16">
        <v>6</v>
      </c>
      <c r="G17" s="16">
        <v>2</v>
      </c>
      <c r="H17" s="17" t="s">
        <v>507</v>
      </c>
      <c r="I17" s="16"/>
      <c r="J17" s="16"/>
      <c r="K17" s="13">
        <v>10</v>
      </c>
      <c r="L17" s="13"/>
      <c r="M17" s="13">
        <f t="shared" si="0"/>
        <v>10</v>
      </c>
    </row>
    <row r="18" spans="2:13" x14ac:dyDescent="0.25">
      <c r="B18" s="11">
        <v>11</v>
      </c>
      <c r="C18" s="17"/>
      <c r="D18" s="17"/>
      <c r="E18" s="17"/>
      <c r="F18" s="16"/>
      <c r="G18" s="16"/>
      <c r="H18" s="17"/>
      <c r="I18" s="16"/>
      <c r="J18" s="16"/>
      <c r="K18" s="1"/>
      <c r="L18" s="13"/>
      <c r="M18" s="13">
        <f t="shared" si="0"/>
        <v>0</v>
      </c>
    </row>
    <row r="19" spans="2:13" x14ac:dyDescent="0.25">
      <c r="B19" s="8">
        <v>12</v>
      </c>
      <c r="C19" s="17"/>
      <c r="D19" s="17"/>
      <c r="E19" s="17"/>
      <c r="F19" s="16"/>
      <c r="G19" s="16"/>
      <c r="H19" s="17"/>
      <c r="I19" s="16"/>
      <c r="J19" s="16"/>
      <c r="K19" s="13"/>
      <c r="L19" s="13"/>
      <c r="M19" s="13">
        <f t="shared" si="0"/>
        <v>0</v>
      </c>
    </row>
    <row r="20" spans="2:13" x14ac:dyDescent="0.25">
      <c r="B20" s="11">
        <v>13</v>
      </c>
      <c r="C20" s="17"/>
      <c r="D20" s="17"/>
      <c r="E20" s="17"/>
      <c r="F20" s="13"/>
      <c r="G20" s="13"/>
      <c r="H20" s="12"/>
      <c r="I20" s="13"/>
      <c r="J20" s="13"/>
      <c r="K20" s="13"/>
      <c r="L20" s="13"/>
      <c r="M20" s="13">
        <f t="shared" si="0"/>
        <v>0</v>
      </c>
    </row>
    <row r="21" spans="2:13" x14ac:dyDescent="0.25">
      <c r="B21" s="8">
        <v>14</v>
      </c>
      <c r="C21" s="1"/>
      <c r="D21" s="1"/>
      <c r="E21" s="1"/>
      <c r="F21" s="1"/>
      <c r="G21" s="1"/>
      <c r="H21" s="1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13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13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>
        <v>23</v>
      </c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>
        <v>24</v>
      </c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  <row r="32" spans="2:13" x14ac:dyDescent="0.25">
      <c r="B32" s="11">
        <v>25</v>
      </c>
      <c r="C32" s="1"/>
      <c r="D32" s="1"/>
      <c r="E32" s="1"/>
      <c r="F32" s="1"/>
      <c r="G32" s="1"/>
      <c r="H32" s="1"/>
      <c r="I32" s="8"/>
      <c r="J32" s="8"/>
      <c r="K32" s="8"/>
      <c r="L32" s="8"/>
      <c r="M32" s="8">
        <f t="shared" si="0"/>
        <v>0</v>
      </c>
    </row>
  </sheetData>
  <autoFilter ref="B7:M7">
    <sortState ref="B8:M32">
      <sortCondition descending="1" ref="M7"/>
    </sortState>
  </autoFilter>
  <sortState ref="C8:L27">
    <sortCondition descending="1" ref="L8:L2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5" zoomScaleNormal="85" workbookViewId="0">
      <selection activeCell="C8" sqref="C8:M13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211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7" t="s">
        <v>212</v>
      </c>
      <c r="D8" s="17" t="s">
        <v>53</v>
      </c>
      <c r="E8" s="17" t="s">
        <v>42</v>
      </c>
      <c r="F8" s="16">
        <v>5</v>
      </c>
      <c r="G8" s="16" t="s">
        <v>19</v>
      </c>
      <c r="H8" s="17" t="s">
        <v>216</v>
      </c>
      <c r="I8" s="16">
        <v>30</v>
      </c>
      <c r="J8" s="16">
        <v>20</v>
      </c>
      <c r="K8" s="13"/>
      <c r="L8" s="13"/>
      <c r="M8" s="13">
        <f t="shared" ref="M8:M30" si="0">SUM(I8:L8)</f>
        <v>50</v>
      </c>
    </row>
    <row r="9" spans="2:13" x14ac:dyDescent="0.25">
      <c r="B9" s="11">
        <v>2</v>
      </c>
      <c r="C9" s="17" t="s">
        <v>53</v>
      </c>
      <c r="D9" s="17" t="s">
        <v>408</v>
      </c>
      <c r="E9" s="17" t="s">
        <v>369</v>
      </c>
      <c r="F9" s="16">
        <v>6</v>
      </c>
      <c r="G9" s="16" t="s">
        <v>21</v>
      </c>
      <c r="H9" s="17" t="s">
        <v>372</v>
      </c>
      <c r="I9" s="16"/>
      <c r="J9" s="16">
        <v>30</v>
      </c>
      <c r="K9" s="13"/>
      <c r="L9" s="13"/>
      <c r="M9" s="13">
        <f t="shared" si="0"/>
        <v>30</v>
      </c>
    </row>
    <row r="10" spans="2:13" x14ac:dyDescent="0.25">
      <c r="B10" s="8">
        <v>3</v>
      </c>
      <c r="C10" s="17" t="s">
        <v>213</v>
      </c>
      <c r="D10" s="17" t="s">
        <v>50</v>
      </c>
      <c r="E10" s="17" t="s">
        <v>54</v>
      </c>
      <c r="F10" s="16">
        <v>5</v>
      </c>
      <c r="G10" s="16" t="s">
        <v>21</v>
      </c>
      <c r="H10" s="17" t="s">
        <v>116</v>
      </c>
      <c r="I10" s="16">
        <v>15</v>
      </c>
      <c r="J10" s="16">
        <v>15</v>
      </c>
      <c r="K10" s="13"/>
      <c r="L10" s="13"/>
      <c r="M10" s="13">
        <f t="shared" si="0"/>
        <v>30</v>
      </c>
    </row>
    <row r="11" spans="2:13" x14ac:dyDescent="0.25">
      <c r="B11" s="8">
        <v>4</v>
      </c>
      <c r="C11" s="17" t="s">
        <v>219</v>
      </c>
      <c r="D11" s="17" t="s">
        <v>220</v>
      </c>
      <c r="E11" s="17" t="s">
        <v>30</v>
      </c>
      <c r="F11" s="16">
        <v>6</v>
      </c>
      <c r="G11" s="16">
        <v>1</v>
      </c>
      <c r="H11" s="17" t="s">
        <v>217</v>
      </c>
      <c r="I11" s="16">
        <v>20</v>
      </c>
      <c r="J11" s="16"/>
      <c r="K11" s="13"/>
      <c r="L11" s="13"/>
      <c r="M11" s="13">
        <f t="shared" si="0"/>
        <v>20</v>
      </c>
    </row>
    <row r="12" spans="2:13" x14ac:dyDescent="0.25">
      <c r="B12" s="11">
        <v>5</v>
      </c>
      <c r="C12" s="17" t="s">
        <v>214</v>
      </c>
      <c r="D12" s="17" t="s">
        <v>64</v>
      </c>
      <c r="E12" s="17" t="s">
        <v>215</v>
      </c>
      <c r="F12" s="16">
        <v>5</v>
      </c>
      <c r="G12" s="16" t="s">
        <v>21</v>
      </c>
      <c r="H12" s="17" t="s">
        <v>218</v>
      </c>
      <c r="I12" s="16">
        <v>15</v>
      </c>
      <c r="J12" s="16"/>
      <c r="K12" s="13"/>
      <c r="L12" s="13"/>
      <c r="M12" s="13">
        <f t="shared" si="0"/>
        <v>15</v>
      </c>
    </row>
    <row r="13" spans="2:13" x14ac:dyDescent="0.25">
      <c r="B13" s="8">
        <v>5</v>
      </c>
      <c r="C13" s="17" t="s">
        <v>409</v>
      </c>
      <c r="D13" s="17" t="s">
        <v>410</v>
      </c>
      <c r="E13" s="17" t="s">
        <v>42</v>
      </c>
      <c r="F13" s="16">
        <v>6</v>
      </c>
      <c r="G13" s="16" t="s">
        <v>19</v>
      </c>
      <c r="H13" s="17" t="s">
        <v>411</v>
      </c>
      <c r="I13" s="16"/>
      <c r="J13" s="16">
        <v>15</v>
      </c>
      <c r="K13" s="13"/>
      <c r="L13" s="13"/>
      <c r="M13" s="13">
        <f t="shared" si="0"/>
        <v>15</v>
      </c>
    </row>
    <row r="14" spans="2:13" x14ac:dyDescent="0.25">
      <c r="B14" s="11">
        <v>7</v>
      </c>
      <c r="C14" s="17"/>
      <c r="D14" s="17"/>
      <c r="E14" s="17"/>
      <c r="F14" s="16"/>
      <c r="G14" s="16"/>
      <c r="H14" s="17"/>
      <c r="I14" s="16"/>
      <c r="J14" s="16"/>
      <c r="K14" s="13"/>
      <c r="L14" s="13"/>
      <c r="M14" s="13">
        <f t="shared" si="0"/>
        <v>0</v>
      </c>
    </row>
    <row r="15" spans="2:13" x14ac:dyDescent="0.25">
      <c r="B15" s="8">
        <v>8</v>
      </c>
      <c r="C15" s="17"/>
      <c r="D15" s="17"/>
      <c r="E15" s="17"/>
      <c r="F15" s="16"/>
      <c r="G15" s="16"/>
      <c r="H15" s="17"/>
      <c r="I15" s="16"/>
      <c r="J15" s="16"/>
      <c r="K15" s="13"/>
      <c r="L15" s="13"/>
      <c r="M15" s="13">
        <f t="shared" si="0"/>
        <v>0</v>
      </c>
    </row>
    <row r="16" spans="2:13" x14ac:dyDescent="0.25">
      <c r="B16" s="11">
        <v>9</v>
      </c>
      <c r="C16" s="17"/>
      <c r="D16" s="17"/>
      <c r="E16" s="17"/>
      <c r="F16" s="16"/>
      <c r="G16" s="16"/>
      <c r="H16" s="15"/>
      <c r="I16" s="16"/>
      <c r="J16" s="16"/>
      <c r="K16" s="1"/>
      <c r="L16" s="13"/>
      <c r="M16" s="13">
        <f t="shared" si="0"/>
        <v>0</v>
      </c>
    </row>
    <row r="17" spans="2:13" x14ac:dyDescent="0.25">
      <c r="B17" s="8">
        <v>10</v>
      </c>
      <c r="C17" s="17"/>
      <c r="D17" s="17"/>
      <c r="E17" s="17"/>
      <c r="F17" s="16"/>
      <c r="G17" s="16"/>
      <c r="H17" s="15"/>
      <c r="I17" s="16"/>
      <c r="J17" s="16"/>
      <c r="K17" s="13"/>
      <c r="L17" s="13"/>
      <c r="M17" s="13">
        <f t="shared" si="0"/>
        <v>0</v>
      </c>
    </row>
    <row r="18" spans="2:13" x14ac:dyDescent="0.25">
      <c r="B18" s="11">
        <v>11</v>
      </c>
      <c r="C18" s="12"/>
      <c r="D18" s="12"/>
      <c r="E18" s="12"/>
      <c r="F18" s="13"/>
      <c r="G18" s="13"/>
      <c r="H18" s="12"/>
      <c r="I18" s="13"/>
      <c r="J18" s="13"/>
      <c r="K18" s="13"/>
      <c r="L18" s="13"/>
      <c r="M18" s="13">
        <f t="shared" si="0"/>
        <v>0</v>
      </c>
    </row>
    <row r="19" spans="2:13" x14ac:dyDescent="0.25">
      <c r="B19" s="8">
        <v>12</v>
      </c>
      <c r="C19" s="1"/>
      <c r="D19" s="1"/>
      <c r="E19" s="1"/>
      <c r="F19" s="1"/>
      <c r="G19" s="1"/>
      <c r="H19" s="1"/>
      <c r="I19" s="8"/>
      <c r="J19" s="8"/>
      <c r="K19" s="8"/>
      <c r="L19" s="8"/>
      <c r="M19" s="8">
        <f t="shared" si="0"/>
        <v>0</v>
      </c>
    </row>
    <row r="20" spans="2:13" x14ac:dyDescent="0.25">
      <c r="B20" s="11">
        <v>13</v>
      </c>
      <c r="C20" s="1"/>
      <c r="D20" s="1"/>
      <c r="E20" s="1"/>
      <c r="F20" s="1"/>
      <c r="G20" s="1"/>
      <c r="H20" s="1"/>
      <c r="I20" s="8"/>
      <c r="J20" s="8"/>
      <c r="K20" s="8"/>
      <c r="L20" s="8"/>
      <c r="M20" s="8">
        <f t="shared" si="0"/>
        <v>0</v>
      </c>
    </row>
    <row r="21" spans="2:13" x14ac:dyDescent="0.25">
      <c r="B21" s="8">
        <v>14</v>
      </c>
      <c r="C21" s="1"/>
      <c r="D21" s="1"/>
      <c r="E21" s="1"/>
      <c r="F21" s="1"/>
      <c r="G21" s="1"/>
      <c r="H21" s="1"/>
      <c r="I21" s="8"/>
      <c r="J21" s="8"/>
      <c r="K21" s="8"/>
      <c r="L21" s="8"/>
      <c r="M21" s="8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8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8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>
        <v>23</v>
      </c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C8:L20">
    <sortCondition descending="1" ref="L8:L2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85" zoomScaleNormal="85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1.28515625" bestFit="1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17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5" t="s">
        <v>221</v>
      </c>
      <c r="D8" s="15" t="s">
        <v>222</v>
      </c>
      <c r="E8" s="15" t="s">
        <v>48</v>
      </c>
      <c r="F8" s="16">
        <v>6</v>
      </c>
      <c r="G8" s="16">
        <v>2</v>
      </c>
      <c r="H8" s="15" t="s">
        <v>234</v>
      </c>
      <c r="I8" s="16">
        <v>30</v>
      </c>
      <c r="J8" s="16">
        <v>15</v>
      </c>
      <c r="K8" s="13"/>
      <c r="L8" s="13"/>
      <c r="M8" s="13">
        <f t="shared" ref="M8:M31" si="0">SUM(I8:L8)</f>
        <v>45</v>
      </c>
    </row>
    <row r="9" spans="2:13" x14ac:dyDescent="0.25">
      <c r="B9" s="8">
        <v>2</v>
      </c>
      <c r="C9" s="15" t="s">
        <v>229</v>
      </c>
      <c r="D9" s="15" t="s">
        <v>230</v>
      </c>
      <c r="E9" s="15" t="s">
        <v>233</v>
      </c>
      <c r="F9" s="16">
        <v>6</v>
      </c>
      <c r="G9" s="16" t="s">
        <v>19</v>
      </c>
      <c r="H9" s="15" t="s">
        <v>235</v>
      </c>
      <c r="I9" s="16">
        <v>20</v>
      </c>
      <c r="J9" s="16"/>
      <c r="K9" s="13"/>
      <c r="L9" s="13"/>
      <c r="M9" s="13">
        <f t="shared" si="0"/>
        <v>20</v>
      </c>
    </row>
    <row r="10" spans="2:13" x14ac:dyDescent="0.25">
      <c r="B10" s="11">
        <v>3</v>
      </c>
      <c r="C10" s="15" t="s">
        <v>225</v>
      </c>
      <c r="D10" s="15" t="s">
        <v>226</v>
      </c>
      <c r="E10" s="15" t="s">
        <v>55</v>
      </c>
      <c r="F10" s="16">
        <v>6</v>
      </c>
      <c r="G10" s="16" t="s">
        <v>19</v>
      </c>
      <c r="H10" s="15" t="s">
        <v>200</v>
      </c>
      <c r="I10" s="16">
        <v>10</v>
      </c>
      <c r="J10" s="16">
        <v>10</v>
      </c>
      <c r="K10" s="13">
        <v>15</v>
      </c>
      <c r="L10" s="13"/>
      <c r="M10" s="13">
        <f t="shared" si="0"/>
        <v>35</v>
      </c>
    </row>
    <row r="11" spans="2:13" x14ac:dyDescent="0.25">
      <c r="B11" s="8">
        <v>4</v>
      </c>
      <c r="C11" s="15" t="s">
        <v>231</v>
      </c>
      <c r="D11" s="15" t="s">
        <v>232</v>
      </c>
      <c r="E11" s="15" t="s">
        <v>161</v>
      </c>
      <c r="F11" s="16">
        <v>6</v>
      </c>
      <c r="G11" s="16" t="s">
        <v>19</v>
      </c>
      <c r="H11" s="15" t="s">
        <v>236</v>
      </c>
      <c r="I11" s="16">
        <v>15</v>
      </c>
      <c r="J11" s="16"/>
      <c r="K11" s="13"/>
      <c r="L11" s="13"/>
      <c r="M11" s="13">
        <f t="shared" si="0"/>
        <v>15</v>
      </c>
    </row>
    <row r="12" spans="2:13" x14ac:dyDescent="0.25">
      <c r="B12" s="11">
        <v>4</v>
      </c>
      <c r="C12" s="15" t="s">
        <v>223</v>
      </c>
      <c r="D12" s="15" t="s">
        <v>224</v>
      </c>
      <c r="E12" s="15" t="s">
        <v>161</v>
      </c>
      <c r="F12" s="16">
        <v>6</v>
      </c>
      <c r="G12" s="16">
        <v>1</v>
      </c>
      <c r="H12" s="15"/>
      <c r="I12" s="16">
        <v>15</v>
      </c>
      <c r="J12" s="16"/>
      <c r="K12" s="13"/>
      <c r="L12" s="13"/>
      <c r="M12" s="13">
        <f t="shared" si="0"/>
        <v>15</v>
      </c>
    </row>
    <row r="13" spans="2:13" ht="14.25" customHeight="1" x14ac:dyDescent="0.25">
      <c r="B13" s="8">
        <v>6</v>
      </c>
      <c r="C13" s="15" t="s">
        <v>227</v>
      </c>
      <c r="D13" s="15" t="s">
        <v>228</v>
      </c>
      <c r="E13" s="15" t="s">
        <v>24</v>
      </c>
      <c r="F13" s="16">
        <v>6</v>
      </c>
      <c r="G13" s="16" t="s">
        <v>19</v>
      </c>
      <c r="H13" s="15" t="s">
        <v>27</v>
      </c>
      <c r="I13" s="16">
        <v>10</v>
      </c>
      <c r="J13" s="16"/>
      <c r="K13" s="13"/>
      <c r="L13" s="13"/>
      <c r="M13" s="13">
        <f t="shared" si="0"/>
        <v>10</v>
      </c>
    </row>
    <row r="14" spans="2:13" x14ac:dyDescent="0.25">
      <c r="B14" s="11">
        <v>7</v>
      </c>
      <c r="C14" s="15"/>
      <c r="D14" s="15"/>
      <c r="E14" s="15"/>
      <c r="F14" s="16"/>
      <c r="G14" s="16"/>
      <c r="H14" s="15"/>
      <c r="I14" s="16"/>
      <c r="J14" s="16"/>
      <c r="K14" s="13"/>
      <c r="L14" s="13"/>
      <c r="M14" s="13">
        <f t="shared" si="0"/>
        <v>0</v>
      </c>
    </row>
    <row r="15" spans="2:13" x14ac:dyDescent="0.25">
      <c r="B15" s="8">
        <v>8</v>
      </c>
      <c r="C15" s="15"/>
      <c r="D15" s="15"/>
      <c r="E15" s="15"/>
      <c r="F15" s="16"/>
      <c r="G15" s="16"/>
      <c r="H15" s="15"/>
      <c r="I15" s="16"/>
      <c r="J15" s="16"/>
      <c r="K15" s="13"/>
      <c r="L15" s="13"/>
      <c r="M15" s="13">
        <f t="shared" si="0"/>
        <v>0</v>
      </c>
    </row>
    <row r="16" spans="2:13" x14ac:dyDescent="0.25">
      <c r="B16" s="11">
        <v>9</v>
      </c>
      <c r="C16" s="15"/>
      <c r="D16" s="15"/>
      <c r="E16" s="15"/>
      <c r="F16" s="16"/>
      <c r="G16" s="16"/>
      <c r="H16" s="15"/>
      <c r="I16" s="16"/>
      <c r="J16" s="16"/>
      <c r="K16" s="13"/>
      <c r="L16" s="13"/>
      <c r="M16" s="13">
        <f t="shared" si="0"/>
        <v>0</v>
      </c>
    </row>
    <row r="17" spans="2:13" x14ac:dyDescent="0.25">
      <c r="B17" s="8">
        <v>10</v>
      </c>
      <c r="C17" s="15"/>
      <c r="D17" s="15"/>
      <c r="E17" s="15"/>
      <c r="F17" s="16"/>
      <c r="G17" s="16"/>
      <c r="H17" s="15"/>
      <c r="I17" s="16"/>
      <c r="J17" s="16"/>
      <c r="K17" s="1"/>
      <c r="L17" s="13"/>
      <c r="M17" s="13">
        <f t="shared" si="0"/>
        <v>0</v>
      </c>
    </row>
    <row r="18" spans="2:13" x14ac:dyDescent="0.25">
      <c r="B18" s="11">
        <v>11</v>
      </c>
      <c r="C18" s="15"/>
      <c r="D18" s="15"/>
      <c r="E18" s="15"/>
      <c r="F18" s="16"/>
      <c r="G18" s="16"/>
      <c r="H18" s="15"/>
      <c r="I18" s="16"/>
      <c r="J18" s="16"/>
      <c r="K18" s="13"/>
      <c r="L18" s="13"/>
      <c r="M18" s="13">
        <f t="shared" si="0"/>
        <v>0</v>
      </c>
    </row>
    <row r="19" spans="2:13" x14ac:dyDescent="0.25">
      <c r="B19" s="8">
        <v>12</v>
      </c>
      <c r="C19" s="12"/>
      <c r="D19" s="12"/>
      <c r="E19" s="12"/>
      <c r="F19" s="13"/>
      <c r="G19" s="13"/>
      <c r="H19" s="12"/>
      <c r="I19" s="13"/>
      <c r="J19" s="13"/>
      <c r="K19" s="13"/>
      <c r="L19" s="13"/>
      <c r="M19" s="13">
        <f t="shared" si="0"/>
        <v>0</v>
      </c>
    </row>
    <row r="20" spans="2:13" x14ac:dyDescent="0.25">
      <c r="B20" s="11">
        <v>13</v>
      </c>
      <c r="C20" s="1"/>
      <c r="D20" s="1"/>
      <c r="E20" s="1"/>
      <c r="F20" s="1"/>
      <c r="G20" s="1"/>
      <c r="H20" s="1"/>
      <c r="I20" s="8"/>
      <c r="J20" s="8"/>
      <c r="K20" s="8"/>
      <c r="L20" s="8"/>
      <c r="M20" s="13">
        <f t="shared" si="0"/>
        <v>0</v>
      </c>
    </row>
    <row r="21" spans="2:13" x14ac:dyDescent="0.25">
      <c r="B21" s="8">
        <v>14</v>
      </c>
      <c r="C21" s="1"/>
      <c r="D21" s="1"/>
      <c r="E21" s="1"/>
      <c r="F21" s="1"/>
      <c r="G21" s="1"/>
      <c r="H21" s="1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8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8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>
        <v>22</v>
      </c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>
        <v>23</v>
      </c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>
        <v>24</v>
      </c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zoomScale="85" zoomScaleNormal="85" workbookViewId="0">
      <selection activeCell="F7" sqref="F7:G27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7.42578125" bestFit="1" customWidth="1"/>
    <col min="8" max="8" width="24.42578125" bestFit="1" customWidth="1"/>
    <col min="11" max="11" width="10.140625" bestFit="1" customWidth="1"/>
  </cols>
  <sheetData>
    <row r="1" spans="2:13" x14ac:dyDescent="0.25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x14ac:dyDescent="0.25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3" ht="15.75" thickBot="1" x14ac:dyDescent="0.3">
      <c r="B3" s="45" t="s">
        <v>436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15.75" thickBot="1" x14ac:dyDescent="0.3">
      <c r="B4" s="3" t="s">
        <v>16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46" t="s">
        <v>6</v>
      </c>
      <c r="J6" s="47"/>
      <c r="K6" s="47"/>
      <c r="L6" s="47"/>
      <c r="M6" s="48"/>
    </row>
    <row r="7" spans="2:13" ht="15.75" thickBot="1" x14ac:dyDescent="0.3">
      <c r="B7" s="2" t="s">
        <v>0</v>
      </c>
      <c r="C7" s="14" t="s">
        <v>1</v>
      </c>
      <c r="D7" s="5" t="s">
        <v>2</v>
      </c>
      <c r="E7" s="4" t="s">
        <v>3</v>
      </c>
      <c r="F7" s="5" t="s">
        <v>4</v>
      </c>
      <c r="G7" s="4" t="s">
        <v>20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11">
        <v>1</v>
      </c>
      <c r="C8" s="15" t="s">
        <v>237</v>
      </c>
      <c r="D8" s="15" t="s">
        <v>45</v>
      </c>
      <c r="E8" s="15" t="s">
        <v>46</v>
      </c>
      <c r="F8" s="16">
        <v>5</v>
      </c>
      <c r="G8" s="16">
        <v>1</v>
      </c>
      <c r="H8" s="15" t="s">
        <v>49</v>
      </c>
      <c r="I8" s="16">
        <v>30</v>
      </c>
      <c r="J8" s="16">
        <v>15</v>
      </c>
      <c r="K8" s="13">
        <v>30</v>
      </c>
      <c r="L8" s="13"/>
      <c r="M8" s="13">
        <f t="shared" ref="M8:M28" si="0">SUM(I8:L8)</f>
        <v>75</v>
      </c>
    </row>
    <row r="9" spans="2:13" x14ac:dyDescent="0.25">
      <c r="B9" s="11">
        <v>2</v>
      </c>
      <c r="C9" s="15" t="s">
        <v>347</v>
      </c>
      <c r="D9" s="15" t="s">
        <v>34</v>
      </c>
      <c r="E9" s="15" t="s">
        <v>46</v>
      </c>
      <c r="F9" s="16">
        <v>6</v>
      </c>
      <c r="G9" s="16" t="s">
        <v>21</v>
      </c>
      <c r="H9" s="15" t="s">
        <v>49</v>
      </c>
      <c r="I9" s="16"/>
      <c r="J9" s="16">
        <v>30</v>
      </c>
      <c r="K9" s="13"/>
      <c r="L9" s="13"/>
      <c r="M9" s="13">
        <f t="shared" si="0"/>
        <v>30</v>
      </c>
    </row>
    <row r="10" spans="2:13" ht="15.75" customHeight="1" x14ac:dyDescent="0.25">
      <c r="B10" s="8">
        <v>3</v>
      </c>
      <c r="C10" s="15" t="s">
        <v>238</v>
      </c>
      <c r="D10" s="15" t="s">
        <v>239</v>
      </c>
      <c r="E10" s="15" t="s">
        <v>46</v>
      </c>
      <c r="F10" s="16">
        <v>6</v>
      </c>
      <c r="G10" s="16">
        <v>2</v>
      </c>
      <c r="H10" s="15" t="s">
        <v>49</v>
      </c>
      <c r="I10" s="16">
        <v>20</v>
      </c>
      <c r="J10" s="16">
        <v>10</v>
      </c>
      <c r="K10" s="13"/>
      <c r="L10" s="13"/>
      <c r="M10" s="13">
        <f t="shared" si="0"/>
        <v>30</v>
      </c>
    </row>
    <row r="11" spans="2:13" x14ac:dyDescent="0.25">
      <c r="B11" s="8">
        <v>4</v>
      </c>
      <c r="C11" s="15" t="s">
        <v>348</v>
      </c>
      <c r="D11" s="15" t="s">
        <v>349</v>
      </c>
      <c r="E11" s="15" t="s">
        <v>353</v>
      </c>
      <c r="F11" s="16">
        <v>6</v>
      </c>
      <c r="G11" s="16" t="s">
        <v>19</v>
      </c>
      <c r="H11" s="15" t="s">
        <v>354</v>
      </c>
      <c r="I11" s="16"/>
      <c r="J11" s="16">
        <v>20</v>
      </c>
      <c r="K11" s="13"/>
      <c r="L11" s="13"/>
      <c r="M11" s="13">
        <f t="shared" si="0"/>
        <v>20</v>
      </c>
    </row>
    <row r="12" spans="2:13" x14ac:dyDescent="0.25">
      <c r="B12" s="11">
        <v>4</v>
      </c>
      <c r="C12" s="15" t="s">
        <v>444</v>
      </c>
      <c r="D12" s="15" t="s">
        <v>445</v>
      </c>
      <c r="E12" s="15" t="s">
        <v>449</v>
      </c>
      <c r="F12" s="16">
        <v>5</v>
      </c>
      <c r="G12" s="16" t="s">
        <v>21</v>
      </c>
      <c r="H12" s="15" t="s">
        <v>451</v>
      </c>
      <c r="I12" s="8"/>
      <c r="J12" s="8"/>
      <c r="K12" s="8">
        <v>20</v>
      </c>
      <c r="L12" s="8"/>
      <c r="M12" s="13">
        <f t="shared" si="0"/>
        <v>20</v>
      </c>
    </row>
    <row r="13" spans="2:13" x14ac:dyDescent="0.25">
      <c r="B13" s="8">
        <v>6</v>
      </c>
      <c r="C13" s="15" t="s">
        <v>85</v>
      </c>
      <c r="D13" s="15" t="s">
        <v>111</v>
      </c>
      <c r="E13" s="15" t="s">
        <v>18</v>
      </c>
      <c r="F13" s="16">
        <v>6</v>
      </c>
      <c r="G13" s="16" t="s">
        <v>19</v>
      </c>
      <c r="H13" s="15" t="s">
        <v>112</v>
      </c>
      <c r="I13" s="16">
        <v>15</v>
      </c>
      <c r="J13" s="16"/>
      <c r="K13" s="13"/>
      <c r="L13" s="13"/>
      <c r="M13" s="13">
        <f t="shared" si="0"/>
        <v>15</v>
      </c>
    </row>
    <row r="14" spans="2:13" x14ac:dyDescent="0.25">
      <c r="B14" s="11">
        <v>6</v>
      </c>
      <c r="C14" s="15" t="s">
        <v>240</v>
      </c>
      <c r="D14" s="15" t="s">
        <v>241</v>
      </c>
      <c r="E14" s="15" t="s">
        <v>244</v>
      </c>
      <c r="F14" s="16">
        <v>6</v>
      </c>
      <c r="G14" s="16">
        <v>1</v>
      </c>
      <c r="H14" s="15" t="s">
        <v>246</v>
      </c>
      <c r="I14" s="16">
        <v>15</v>
      </c>
      <c r="J14" s="16"/>
      <c r="K14" s="13"/>
      <c r="L14" s="13"/>
      <c r="M14" s="13">
        <f t="shared" si="0"/>
        <v>15</v>
      </c>
    </row>
    <row r="15" spans="2:13" x14ac:dyDescent="0.25">
      <c r="B15" s="8">
        <v>6</v>
      </c>
      <c r="C15" s="15" t="s">
        <v>350</v>
      </c>
      <c r="D15" s="15" t="s">
        <v>99</v>
      </c>
      <c r="E15" s="15" t="s">
        <v>129</v>
      </c>
      <c r="F15" s="16">
        <v>6</v>
      </c>
      <c r="G15" s="16" t="s">
        <v>19</v>
      </c>
      <c r="H15" s="15" t="s">
        <v>355</v>
      </c>
      <c r="I15" s="16"/>
      <c r="J15" s="16">
        <v>15</v>
      </c>
      <c r="K15" s="1"/>
      <c r="L15" s="13"/>
      <c r="M15" s="13">
        <f t="shared" si="0"/>
        <v>15</v>
      </c>
    </row>
    <row r="16" spans="2:13" x14ac:dyDescent="0.25">
      <c r="B16" s="11">
        <v>6</v>
      </c>
      <c r="C16" s="15" t="s">
        <v>446</v>
      </c>
      <c r="D16" s="15" t="s">
        <v>89</v>
      </c>
      <c r="E16" s="15" t="s">
        <v>450</v>
      </c>
      <c r="F16" s="16">
        <v>6</v>
      </c>
      <c r="G16" s="16" t="s">
        <v>21</v>
      </c>
      <c r="H16" s="15" t="s">
        <v>70</v>
      </c>
      <c r="I16" s="8"/>
      <c r="J16" s="8"/>
      <c r="K16" s="8">
        <v>15</v>
      </c>
      <c r="L16" s="8"/>
      <c r="M16" s="13">
        <f t="shared" si="0"/>
        <v>15</v>
      </c>
    </row>
    <row r="17" spans="2:13" x14ac:dyDescent="0.25">
      <c r="B17" s="8">
        <v>10</v>
      </c>
      <c r="C17" s="15" t="s">
        <v>242</v>
      </c>
      <c r="D17" s="15" t="s">
        <v>58</v>
      </c>
      <c r="E17" s="15" t="s">
        <v>245</v>
      </c>
      <c r="F17" s="16">
        <v>6</v>
      </c>
      <c r="G17" s="16">
        <v>1</v>
      </c>
      <c r="H17" s="15" t="s">
        <v>247</v>
      </c>
      <c r="I17" s="16">
        <v>10</v>
      </c>
      <c r="J17" s="16"/>
      <c r="K17" s="8"/>
      <c r="L17" s="13"/>
      <c r="M17" s="13">
        <f t="shared" si="0"/>
        <v>10</v>
      </c>
    </row>
    <row r="18" spans="2:13" x14ac:dyDescent="0.25">
      <c r="B18" s="11">
        <v>10</v>
      </c>
      <c r="C18" s="15" t="s">
        <v>243</v>
      </c>
      <c r="D18" s="15" t="s">
        <v>57</v>
      </c>
      <c r="E18" s="15" t="s">
        <v>47</v>
      </c>
      <c r="F18" s="16">
        <v>6</v>
      </c>
      <c r="G18" s="16">
        <v>2</v>
      </c>
      <c r="H18" s="15" t="s">
        <v>248</v>
      </c>
      <c r="I18" s="16">
        <v>10</v>
      </c>
      <c r="J18" s="16"/>
      <c r="K18" s="8"/>
      <c r="L18" s="13"/>
      <c r="M18" s="13">
        <f t="shared" si="0"/>
        <v>10</v>
      </c>
    </row>
    <row r="19" spans="2:13" x14ac:dyDescent="0.25">
      <c r="B19" s="8">
        <v>10</v>
      </c>
      <c r="C19" s="15" t="s">
        <v>351</v>
      </c>
      <c r="D19" s="15" t="s">
        <v>352</v>
      </c>
      <c r="E19" s="15" t="s">
        <v>32</v>
      </c>
      <c r="F19" s="16">
        <v>6</v>
      </c>
      <c r="G19" s="16" t="s">
        <v>21</v>
      </c>
      <c r="H19" s="15" t="s">
        <v>108</v>
      </c>
      <c r="I19" s="8"/>
      <c r="J19" s="8">
        <v>10</v>
      </c>
      <c r="K19" s="8"/>
      <c r="L19" s="8"/>
      <c r="M19" s="13">
        <f t="shared" si="0"/>
        <v>10</v>
      </c>
    </row>
    <row r="20" spans="2:13" x14ac:dyDescent="0.25">
      <c r="B20" s="11">
        <v>10</v>
      </c>
      <c r="C20" s="15" t="s">
        <v>447</v>
      </c>
      <c r="D20" s="15" t="s">
        <v>448</v>
      </c>
      <c r="E20" s="15" t="s">
        <v>18</v>
      </c>
      <c r="F20" s="16">
        <v>5</v>
      </c>
      <c r="G20" s="16" t="s">
        <v>21</v>
      </c>
      <c r="H20" s="15" t="s">
        <v>112</v>
      </c>
      <c r="I20" s="8"/>
      <c r="J20" s="8"/>
      <c r="K20" s="8">
        <v>10</v>
      </c>
      <c r="L20" s="8"/>
      <c r="M20" s="13">
        <f t="shared" si="0"/>
        <v>10</v>
      </c>
    </row>
    <row r="21" spans="2:13" x14ac:dyDescent="0.25">
      <c r="B21" s="8">
        <v>14</v>
      </c>
      <c r="C21" s="1"/>
      <c r="D21" s="1"/>
      <c r="E21" s="1"/>
      <c r="F21" s="1"/>
      <c r="G21" s="1"/>
      <c r="H21" s="1"/>
      <c r="I21" s="8"/>
      <c r="J21" s="8"/>
      <c r="K21" s="8"/>
      <c r="L21" s="8"/>
      <c r="M21" s="13">
        <f t="shared" si="0"/>
        <v>0</v>
      </c>
    </row>
    <row r="22" spans="2:13" x14ac:dyDescent="0.25">
      <c r="B22" s="11">
        <v>15</v>
      </c>
      <c r="C22" s="1"/>
      <c r="D22" s="1"/>
      <c r="E22" s="1"/>
      <c r="F22" s="1"/>
      <c r="G22" s="1"/>
      <c r="H22" s="1"/>
      <c r="I22" s="8"/>
      <c r="J22" s="8"/>
      <c r="K22" s="8"/>
      <c r="L22" s="8"/>
      <c r="M22" s="13">
        <f t="shared" si="0"/>
        <v>0</v>
      </c>
    </row>
    <row r="23" spans="2:13" x14ac:dyDescent="0.25">
      <c r="B23" s="8">
        <v>16</v>
      </c>
      <c r="C23" s="1"/>
      <c r="D23" s="1"/>
      <c r="E23" s="1"/>
      <c r="F23" s="1"/>
      <c r="G23" s="1"/>
      <c r="H23" s="1"/>
      <c r="I23" s="8"/>
      <c r="J23" s="8"/>
      <c r="K23" s="8"/>
      <c r="L23" s="8"/>
      <c r="M23" s="13">
        <f t="shared" si="0"/>
        <v>0</v>
      </c>
    </row>
    <row r="24" spans="2:13" x14ac:dyDescent="0.25">
      <c r="B24" s="11">
        <v>17</v>
      </c>
      <c r="C24" s="1"/>
      <c r="D24" s="1"/>
      <c r="E24" s="1"/>
      <c r="F24" s="1"/>
      <c r="G24" s="1"/>
      <c r="H24" s="1"/>
      <c r="I24" s="8"/>
      <c r="J24" s="8"/>
      <c r="K24" s="8"/>
      <c r="L24" s="8"/>
      <c r="M24" s="8">
        <f t="shared" si="0"/>
        <v>0</v>
      </c>
    </row>
    <row r="25" spans="2:13" x14ac:dyDescent="0.25">
      <c r="B25" s="8">
        <v>18</v>
      </c>
      <c r="C25" s="1"/>
      <c r="D25" s="1"/>
      <c r="E25" s="1"/>
      <c r="F25" s="1"/>
      <c r="G25" s="1"/>
      <c r="H25" s="1"/>
      <c r="I25" s="8"/>
      <c r="J25" s="8"/>
      <c r="K25" s="8"/>
      <c r="L25" s="8"/>
      <c r="M25" s="8">
        <f t="shared" si="0"/>
        <v>0</v>
      </c>
    </row>
    <row r="26" spans="2:13" x14ac:dyDescent="0.25">
      <c r="B26" s="11">
        <v>19</v>
      </c>
      <c r="C26" s="1"/>
      <c r="D26" s="1"/>
      <c r="E26" s="1"/>
      <c r="F26" s="1"/>
      <c r="G26" s="1"/>
      <c r="H26" s="1"/>
      <c r="I26" s="8"/>
      <c r="J26" s="8"/>
      <c r="K26" s="8"/>
      <c r="L26" s="8"/>
      <c r="M26" s="8">
        <f t="shared" si="0"/>
        <v>0</v>
      </c>
    </row>
    <row r="27" spans="2:13" x14ac:dyDescent="0.25">
      <c r="B27" s="8">
        <v>20</v>
      </c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11">
        <v>21</v>
      </c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</sheetData>
  <autoFilter ref="B7:M7">
    <sortState ref="B8:M28">
      <sortCondition descending="1" ref="M7"/>
    </sortState>
  </autoFilter>
  <sortState ref="C8:L24">
    <sortCondition descending="1" ref="L8:L2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44</vt:lpstr>
      <vt:lpstr>48</vt:lpstr>
      <vt:lpstr>52</vt:lpstr>
      <vt:lpstr>57</vt:lpstr>
      <vt:lpstr>63</vt:lpstr>
      <vt:lpstr>70</vt:lpstr>
      <vt:lpstr>св.70</vt:lpstr>
      <vt:lpstr>42</vt:lpstr>
      <vt:lpstr>46</vt:lpstr>
      <vt:lpstr>50</vt:lpstr>
      <vt:lpstr>55</vt:lpstr>
      <vt:lpstr>60</vt:lpstr>
      <vt:lpstr>66</vt:lpstr>
      <vt:lpstr>73</vt:lpstr>
      <vt:lpstr>81</vt:lpstr>
      <vt:lpstr>св 81</vt:lpstr>
      <vt:lpstr>ЮНОШИ</vt:lpstr>
      <vt:lpstr>ДЕВУШКИ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Чернова Ирина Александровна</cp:lastModifiedBy>
  <cp:lastPrinted>2018-06-18T07:28:14Z</cp:lastPrinted>
  <dcterms:created xsi:type="dcterms:W3CDTF">2016-10-11T04:49:52Z</dcterms:created>
  <dcterms:modified xsi:type="dcterms:W3CDTF">2021-10-06T10:43:15Z</dcterms:modified>
</cp:coreProperties>
</file>