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7555" windowHeight="12240"/>
  </bookViews>
  <sheets>
    <sheet name="Личный" sheetId="1" r:id="rId1"/>
    <sheet name="Командный" sheetId="2" r:id="rId2"/>
  </sheets>
  <calcPr calcId="145621"/>
</workbook>
</file>

<file path=xl/calcChain.xml><?xml version="1.0" encoding="utf-8"?>
<calcChain xmlns="http://schemas.openxmlformats.org/spreadsheetml/2006/main">
  <c r="P18" i="2" l="1"/>
  <c r="P19" i="2"/>
  <c r="P20" i="2"/>
  <c r="P21" i="2"/>
  <c r="P22" i="2"/>
  <c r="P23" i="2"/>
  <c r="P24" i="2"/>
  <c r="P25" i="2"/>
  <c r="P26" i="2"/>
  <c r="P27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</calcChain>
</file>

<file path=xl/sharedStrings.xml><?xml version="1.0" encoding="utf-8"?>
<sst xmlns="http://schemas.openxmlformats.org/spreadsheetml/2006/main" count="353" uniqueCount="214">
  <si>
    <t>ЧАККАНОВ</t>
  </si>
  <si>
    <t>АЗИМ</t>
  </si>
  <si>
    <t>УОР 1</t>
  </si>
  <si>
    <t>МС</t>
  </si>
  <si>
    <t>СТАНЕВ ЕА</t>
  </si>
  <si>
    <t>БЕЛЕХОВ</t>
  </si>
  <si>
    <t>МИХАИЛ</t>
  </si>
  <si>
    <t>ЗЕЛЕНОГОРСК</t>
  </si>
  <si>
    <t>КИСЕЛЕВ ИВ</t>
  </si>
  <si>
    <t>ФРОЛОВ</t>
  </si>
  <si>
    <t>АЛЕСАНДР</t>
  </si>
  <si>
    <t>СОСНОВЫЙ БОР</t>
  </si>
  <si>
    <t>ТОРХОВ СА</t>
  </si>
  <si>
    <t>ГЛАДЫШЕВА</t>
  </si>
  <si>
    <t>ИРИНА</t>
  </si>
  <si>
    <t>ЛЭТИ</t>
  </si>
  <si>
    <t>ПОПОВ ПВ</t>
  </si>
  <si>
    <t>ЧУХЛЕБОВ</t>
  </si>
  <si>
    <t>ВИКТОР</t>
  </si>
  <si>
    <t>ВИФК</t>
  </si>
  <si>
    <t>КМС</t>
  </si>
  <si>
    <t>КУСАКИН ССИ</t>
  </si>
  <si>
    <t>СИРОТКИН</t>
  </si>
  <si>
    <t>СЕРГЕЙ</t>
  </si>
  <si>
    <t>КИРИШИ</t>
  </si>
  <si>
    <t>СВ100</t>
  </si>
  <si>
    <t>ИВЧЕНКО АА</t>
  </si>
  <si>
    <t>АЛЕКСЕЕВСКАЯ</t>
  </si>
  <si>
    <t>ЭЛЬВИРА</t>
  </si>
  <si>
    <t>БУРАВЦЕВА ЕС ШЕРЕМЕТ ИС</t>
  </si>
  <si>
    <t>АГАФОНОВА</t>
  </si>
  <si>
    <t>ГАЛИНА</t>
  </si>
  <si>
    <t>ИЩЕНКО СА</t>
  </si>
  <si>
    <t>САЛИМЬЯНОВА</t>
  </si>
  <si>
    <t>ЛИАНА</t>
  </si>
  <si>
    <t>РАХЛИН МА БУРАВЦЕВА ЕС</t>
  </si>
  <si>
    <t>ЯКИМЕНОК</t>
  </si>
  <si>
    <t>ЕГОР</t>
  </si>
  <si>
    <t>БУЛГАКОВ АВ</t>
  </si>
  <si>
    <t>СОЛОНИН</t>
  </si>
  <si>
    <t>ДМИТРИЙ</t>
  </si>
  <si>
    <t>ПАНАИТОВ</t>
  </si>
  <si>
    <t>АРТУР</t>
  </si>
  <si>
    <t>АДМИРАТЕЕЦ</t>
  </si>
  <si>
    <t>БОЛОВ ВВ</t>
  </si>
  <si>
    <t>РЯБЧЕНКО</t>
  </si>
  <si>
    <t>МАРГАРИТА</t>
  </si>
  <si>
    <t>БУРАВЦЕВА ЕС РАХЛИН МА</t>
  </si>
  <si>
    <t>ЛЫСОВА</t>
  </si>
  <si>
    <t>СВЕТЛАНА</t>
  </si>
  <si>
    <t>ЗЕРЩИКОВА</t>
  </si>
  <si>
    <t>ВЛАДЛЕНА</t>
  </si>
  <si>
    <t>БУРАВЦЕВА ЕС</t>
  </si>
  <si>
    <t>ШКИЛЬ</t>
  </si>
  <si>
    <t>ГАДЖИЕВ</t>
  </si>
  <si>
    <t>ЗАУР</t>
  </si>
  <si>
    <t>ФЕДОРОВ ПВ</t>
  </si>
  <si>
    <t>ТЕРЕХОВ</t>
  </si>
  <si>
    <t>ИВАН</t>
  </si>
  <si>
    <t>КУСАКИН ИС</t>
  </si>
  <si>
    <t>БЕРСАНОВ</t>
  </si>
  <si>
    <t>АРТАГАН</t>
  </si>
  <si>
    <t>СШОР ИМ РАХЛИНА</t>
  </si>
  <si>
    <t>ГУСЕВА СВ ИВАНОВА ТН</t>
  </si>
  <si>
    <t>ТХАКУШИНОВА</t>
  </si>
  <si>
    <t>КАРИНА</t>
  </si>
  <si>
    <t>РАХЛИН МА БУРАВЦА ЕС</t>
  </si>
  <si>
    <t>ТОЧИЕВ</t>
  </si>
  <si>
    <t>ЮСУП</t>
  </si>
  <si>
    <t>АДМИРАЛТЕЕЦ</t>
  </si>
  <si>
    <t>ГУРТУЕВ УМ</t>
  </si>
  <si>
    <t>АНОСОВСКАЯ</t>
  </si>
  <si>
    <t>АННА</t>
  </si>
  <si>
    <t>СШОР ВО</t>
  </si>
  <si>
    <t>КОРЖАВЫХ ПВ</t>
  </si>
  <si>
    <t>ЛИМАНСКАЯ</t>
  </si>
  <si>
    <t>АРИНА</t>
  </si>
  <si>
    <t>ХРУНИН БУРАВЦЕВА ЕС РАХЛИН МА</t>
  </si>
  <si>
    <t>ЯРОСВЕТ</t>
  </si>
  <si>
    <t>ИГОРЬ</t>
  </si>
  <si>
    <t>В НОВГОРОД</t>
  </si>
  <si>
    <t>ЭРВИЦ СГ</t>
  </si>
  <si>
    <t>ДЖУБУЕВ</t>
  </si>
  <si>
    <t>ШАМИЛЬ</t>
  </si>
  <si>
    <t>КАРИМОВ</t>
  </si>
  <si>
    <t>УМИДЖОН</t>
  </si>
  <si>
    <t>ОЯМОНЕКО</t>
  </si>
  <si>
    <t>БОЛОНИН МВ</t>
  </si>
  <si>
    <t>ДЯЧЕНКО</t>
  </si>
  <si>
    <t>ВАСИЛИЙ</t>
  </si>
  <si>
    <t>ЦФК МОСКОВСКОГО</t>
  </si>
  <si>
    <t>ФАЛЬКОВ ДИ</t>
  </si>
  <si>
    <t>КОЗЛОВ</t>
  </si>
  <si>
    <t>КАЛИНИНГРАД</t>
  </si>
  <si>
    <t>ЯРМОЛЮК НС</t>
  </si>
  <si>
    <t>ГАРАДЖА</t>
  </si>
  <si>
    <t>АЛЕКСАНДР</t>
  </si>
  <si>
    <t>ЧУВИЛИН ВА</t>
  </si>
  <si>
    <t>КРЫМШАМХАЛОВА</t>
  </si>
  <si>
    <t>МИЛАНА</t>
  </si>
  <si>
    <t>НУРМАГОМЕДОВ</t>
  </si>
  <si>
    <t>АСХАБ</t>
  </si>
  <si>
    <t>ПСКОВ</t>
  </si>
  <si>
    <t>ФОМИН СВ ЭРАСТОВ АЕ</t>
  </si>
  <si>
    <t>АХМЕД</t>
  </si>
  <si>
    <t>ФОМИН СА</t>
  </si>
  <si>
    <t>ХОХРЯКОВ</t>
  </si>
  <si>
    <t>НИКИТА</t>
  </si>
  <si>
    <t>ФЕДОТОВ</t>
  </si>
  <si>
    <t>ДЕЙЧ ВИ</t>
  </si>
  <si>
    <t>ФРОЛОВА</t>
  </si>
  <si>
    <t>ВАСИЛИСА</t>
  </si>
  <si>
    <t>БУРАВЦЕВА ЕС УСТЯН СП</t>
  </si>
  <si>
    <t>ХАРЧИЛАВА</t>
  </si>
  <si>
    <t>ЛЕВАН</t>
  </si>
  <si>
    <t>МАТАШИН</t>
  </si>
  <si>
    <t>ВЛАДИМИР</t>
  </si>
  <si>
    <t>АРХИПОВ АП</t>
  </si>
  <si>
    <t>КРЫЛОВ</t>
  </si>
  <si>
    <t>ВЛАДИСЛАВ</t>
  </si>
  <si>
    <t>АНДОНИ</t>
  </si>
  <si>
    <t>ОН</t>
  </si>
  <si>
    <t>ЗАЙЦЕВ ВН</t>
  </si>
  <si>
    <t>ЛУДУС</t>
  </si>
  <si>
    <t>ВОРОНЦОВ КВ</t>
  </si>
  <si>
    <t>КОММУНАР</t>
  </si>
  <si>
    <t>САМКОВ СВ</t>
  </si>
  <si>
    <t>КУСАКИН СИ</t>
  </si>
  <si>
    <t>ВЫБОРГ</t>
  </si>
  <si>
    <t>КУЗНЕЦОВ БА</t>
  </si>
  <si>
    <t>САХАРЕВСКИЙ АП</t>
  </si>
  <si>
    <t>ШЕРЕМЕТ ИС</t>
  </si>
  <si>
    <t>АЛЕКСЕЙ</t>
  </si>
  <si>
    <t>ПЕРИН</t>
  </si>
  <si>
    <t>АРТЕМ</t>
  </si>
  <si>
    <t>ВЕРГАСОВ</t>
  </si>
  <si>
    <t>РЕНАТ</t>
  </si>
  <si>
    <t>ФОЗИЛОВ</t>
  </si>
  <si>
    <t>ТЕМУР</t>
  </si>
  <si>
    <t>БЕЛЯЕВ</t>
  </si>
  <si>
    <t>ПАВЕЛ</t>
  </si>
  <si>
    <t>ЧЕРЕПОВЕЦ</t>
  </si>
  <si>
    <t>ОРЛОВ АИ</t>
  </si>
  <si>
    <t>НУРАЛИЗОДА</t>
  </si>
  <si>
    <t>МАХБУБ</t>
  </si>
  <si>
    <t>АХМАДОВ</t>
  </si>
  <si>
    <t>РОМЕШ</t>
  </si>
  <si>
    <t>СШОР ИМ КОРЕНЬКОВА</t>
  </si>
  <si>
    <t>АДРОНОВА АА</t>
  </si>
  <si>
    <t>БУРЯЧЕНКО</t>
  </si>
  <si>
    <t>ИЛОНА</t>
  </si>
  <si>
    <t>БАГИРОВА</t>
  </si>
  <si>
    <t>МАРИЯ</t>
  </si>
  <si>
    <t>СШОР ИМ.РАХЛИНА</t>
  </si>
  <si>
    <t>ИВАНОВА СВ ГУСЕВА ТН</t>
  </si>
  <si>
    <t>ОЛИХВЕР</t>
  </si>
  <si>
    <t>НАРВСКАЯ ЗАСТАВА</t>
  </si>
  <si>
    <t>РАХВЛАСОВ ДВ БУЛГАКОВ АВ</t>
  </si>
  <si>
    <t>ЛЯЩЕНКО</t>
  </si>
  <si>
    <t>ЛЮДМИЛА</t>
  </si>
  <si>
    <t>КЛИМЕНКО</t>
  </si>
  <si>
    <t>ВИКТОРИЯ</t>
  </si>
  <si>
    <t>ХОМЕНТОВСКИЙ НК</t>
  </si>
  <si>
    <t>ШКОЛА</t>
  </si>
  <si>
    <t>ЗАБАЛУЕВА</t>
  </si>
  <si>
    <t>ВАЛЕРИЯ</t>
  </si>
  <si>
    <t>СЕМИКОЛЕНОВА</t>
  </si>
  <si>
    <t>ЮЛИЯ</t>
  </si>
  <si>
    <t>МОСКВА</t>
  </si>
  <si>
    <t>ХРУНИН АН ШЕСТАКОВСКИЙ ЛИ</t>
  </si>
  <si>
    <t>БАЛАТХАНОВА</t>
  </si>
  <si>
    <t>ЭНИСА</t>
  </si>
  <si>
    <t>ИВАНОВА ТН</t>
  </si>
  <si>
    <t>СОРОКИНА</t>
  </si>
  <si>
    <t>СОФЬЯ</t>
  </si>
  <si>
    <t>ЛАЗУТКИНА</t>
  </si>
  <si>
    <t>ДАРЬЯ</t>
  </si>
  <si>
    <t>ПОДОРОВА</t>
  </si>
  <si>
    <t>ГЕРЕКОВ</t>
  </si>
  <si>
    <t>РУСТАМ</t>
  </si>
  <si>
    <t>БАРАНОВ</t>
  </si>
  <si>
    <t>ОЛЕГ</t>
  </si>
  <si>
    <t>ВЛАСОВ</t>
  </si>
  <si>
    <t>ЗАНИН</t>
  </si>
  <si>
    <t>ДЕНИС</t>
  </si>
  <si>
    <t>ГОРБУНОВ</t>
  </si>
  <si>
    <t>КОНСТАНТИН</t>
  </si>
  <si>
    <t>ВОЛНА</t>
  </si>
  <si>
    <t>БЕЛЬТИКОВ АА</t>
  </si>
  <si>
    <t>САДОФЕЕВ</t>
  </si>
  <si>
    <t xml:space="preserve">Санкт-Петербургская Лига Дзюдо </t>
  </si>
  <si>
    <t>АВРОРА</t>
  </si>
  <si>
    <t>Вес</t>
  </si>
  <si>
    <t>Место</t>
  </si>
  <si>
    <t>Фамилия</t>
  </si>
  <si>
    <t>Имя</t>
  </si>
  <si>
    <t>Клуб</t>
  </si>
  <si>
    <t>Г.р.</t>
  </si>
  <si>
    <t>Разряд</t>
  </si>
  <si>
    <t>Тренер</t>
  </si>
  <si>
    <t>Дивизион Хайбулаева и Донгузашвили.  Мужчины и Женщины. 4 этап</t>
  </si>
  <si>
    <t>16 марта 2019г.</t>
  </si>
  <si>
    <t>св.78</t>
  </si>
  <si>
    <t>св.100</t>
  </si>
  <si>
    <t>Сумма</t>
  </si>
  <si>
    <t>СШОР 1 ФРУНЗ Р-НА</t>
  </si>
  <si>
    <t>3чел.</t>
  </si>
  <si>
    <t>6чел.</t>
  </si>
  <si>
    <t>5чел.</t>
  </si>
  <si>
    <t>12чел.</t>
  </si>
  <si>
    <t>20чел.</t>
  </si>
  <si>
    <t>14чел.</t>
  </si>
  <si>
    <t>18чел.</t>
  </si>
  <si>
    <t>8чел.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</si>
</sst>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mbria"/>
      <family val="1"/>
      <charset val="204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9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0" borderId="23" xfId="0" applyFont="1" applyBorder="1"/>
    <xf numFmtId="0" fontId="19" fillId="0" borderId="24" xfId="0" applyFont="1" applyBorder="1"/>
    <xf numFmtId="0" fontId="19" fillId="0" borderId="25" xfId="0" applyFont="1" applyBorder="1"/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9" fillId="0" borderId="29" xfId="0" applyFont="1" applyBorder="1"/>
    <xf numFmtId="0" fontId="19" fillId="0" borderId="30" xfId="0" applyFont="1" applyBorder="1"/>
    <xf numFmtId="0" fontId="19" fillId="0" borderId="31" xfId="0" applyFont="1" applyBorder="1"/>
    <xf numFmtId="0" fontId="19" fillId="0" borderId="26" xfId="0" applyFont="1" applyBorder="1"/>
    <xf numFmtId="0" fontId="19" fillId="0" borderId="27" xfId="0" applyFont="1" applyBorder="1"/>
    <xf numFmtId="0" fontId="19" fillId="0" borderId="28" xfId="0" applyFont="1" applyBorder="1"/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/>
    <xf numFmtId="0" fontId="19" fillId="0" borderId="36" xfId="0" applyFont="1" applyBorder="1"/>
    <xf numFmtId="0" fontId="19" fillId="0" borderId="37" xfId="0" applyFont="1" applyBorder="1"/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9" fillId="0" borderId="40" xfId="0" applyFont="1" applyBorder="1"/>
    <xf numFmtId="0" fontId="19" fillId="0" borderId="41" xfId="0" applyFont="1" applyBorder="1"/>
    <xf numFmtId="0" fontId="19" fillId="0" borderId="39" xfId="0" applyFont="1" applyBorder="1"/>
    <xf numFmtId="0" fontId="19" fillId="0" borderId="42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3" xfId="0" applyFont="1" applyBorder="1"/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9" fillId="0" borderId="46" xfId="0" applyFont="1" applyBorder="1"/>
    <xf numFmtId="0" fontId="19" fillId="0" borderId="47" xfId="0" applyFont="1" applyBorder="1"/>
    <xf numFmtId="0" fontId="19" fillId="0" borderId="45" xfId="0" applyFont="1" applyBorder="1"/>
    <xf numFmtId="0" fontId="19" fillId="0" borderId="48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9" xfId="0" applyFont="1" applyBorder="1"/>
    <xf numFmtId="0" fontId="18" fillId="0" borderId="5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51" xfId="0" applyFont="1" applyBorder="1"/>
    <xf numFmtId="0" fontId="19" fillId="0" borderId="52" xfId="0" applyFont="1" applyBorder="1"/>
    <xf numFmtId="0" fontId="19" fillId="0" borderId="11" xfId="0" applyFont="1" applyBorder="1"/>
    <xf numFmtId="0" fontId="19" fillId="0" borderId="5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54" xfId="0" applyFont="1" applyBorder="1"/>
    <xf numFmtId="0" fontId="18" fillId="0" borderId="0" xfId="0" applyFont="1" applyAlignment="1">
      <alignment horizontal="center"/>
    </xf>
    <xf numFmtId="0" fontId="19" fillId="0" borderId="0" xfId="0" applyFont="1" applyBorder="1"/>
    <xf numFmtId="0" fontId="18" fillId="0" borderId="0" xfId="0" applyFont="1" applyAlignment="1">
      <alignment horizontal="left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9" fillId="0" borderId="59" xfId="0" applyFont="1" applyBorder="1"/>
    <xf numFmtId="0" fontId="20" fillId="0" borderId="56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26" xfId="0" applyFont="1" applyBorder="1"/>
    <xf numFmtId="0" fontId="16" fillId="0" borderId="1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18" fillId="0" borderId="27" xfId="0" applyFont="1" applyBorder="1"/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0" fontId="18" fillId="0" borderId="28" xfId="0" applyFont="1" applyBorder="1"/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workbookViewId="0">
      <selection activeCell="C71" sqref="C71:H72"/>
    </sheetView>
  </sheetViews>
  <sheetFormatPr defaultRowHeight="12.75" x14ac:dyDescent="0.2"/>
  <cols>
    <col min="1" max="1" width="6.28515625" style="1" bestFit="1" customWidth="1"/>
    <col min="2" max="2" width="6" style="1" bestFit="1" customWidth="1"/>
    <col min="3" max="3" width="19.28515625" style="2" bestFit="1" customWidth="1"/>
    <col min="4" max="4" width="13.42578125" style="2" bestFit="1" customWidth="1"/>
    <col min="5" max="5" width="27.140625" style="2" customWidth="1"/>
    <col min="6" max="6" width="3.85546875" style="3" bestFit="1" customWidth="1"/>
    <col min="7" max="7" width="6.5703125" style="3" bestFit="1" customWidth="1"/>
    <col min="8" max="8" width="34.5703125" style="2" bestFit="1" customWidth="1"/>
    <col min="9" max="16384" width="9.140625" style="2"/>
  </cols>
  <sheetData>
    <row r="1" spans="1:8" x14ac:dyDescent="0.2">
      <c r="A1" s="87" t="s">
        <v>190</v>
      </c>
      <c r="B1" s="87"/>
      <c r="C1" s="87"/>
      <c r="D1" s="87"/>
      <c r="E1" s="87"/>
      <c r="F1" s="87"/>
      <c r="G1" s="87"/>
      <c r="H1" s="87"/>
    </row>
    <row r="2" spans="1:8" x14ac:dyDescent="0.2">
      <c r="A2" s="87" t="s">
        <v>191</v>
      </c>
      <c r="B2" s="87"/>
      <c r="C2" s="87"/>
      <c r="D2" s="87"/>
      <c r="E2" s="87"/>
      <c r="F2" s="87"/>
      <c r="G2" s="87"/>
      <c r="H2" s="87"/>
    </row>
    <row r="3" spans="1:8" x14ac:dyDescent="0.2">
      <c r="A3" s="88" t="s">
        <v>200</v>
      </c>
      <c r="B3" s="88"/>
      <c r="C3" s="88"/>
      <c r="D3" s="88"/>
      <c r="E3" s="88"/>
      <c r="F3" s="88"/>
      <c r="G3" s="88"/>
      <c r="H3" s="88"/>
    </row>
    <row r="4" spans="1:8" x14ac:dyDescent="0.2">
      <c r="A4" s="52"/>
      <c r="B4" s="52"/>
      <c r="H4" s="53"/>
    </row>
    <row r="5" spans="1:8" x14ac:dyDescent="0.2">
      <c r="A5" s="54" t="s">
        <v>201</v>
      </c>
      <c r="B5" s="52"/>
    </row>
    <row r="6" spans="1:8" ht="13.5" thickBot="1" x14ac:dyDescent="0.25">
      <c r="A6" s="2"/>
      <c r="B6" s="2"/>
    </row>
    <row r="7" spans="1:8" ht="13.5" thickBot="1" x14ac:dyDescent="0.25">
      <c r="A7" s="55" t="s">
        <v>192</v>
      </c>
      <c r="B7" s="55" t="s">
        <v>193</v>
      </c>
      <c r="C7" s="56" t="s">
        <v>194</v>
      </c>
      <c r="D7" s="57" t="s">
        <v>195</v>
      </c>
      <c r="E7" s="55" t="s">
        <v>196</v>
      </c>
      <c r="F7" s="58" t="s">
        <v>197</v>
      </c>
      <c r="G7" s="55" t="s">
        <v>198</v>
      </c>
      <c r="H7" s="55" t="s">
        <v>199</v>
      </c>
    </row>
    <row r="8" spans="1:8" x14ac:dyDescent="0.2">
      <c r="A8" s="4">
        <v>48</v>
      </c>
      <c r="B8" s="10">
        <v>1</v>
      </c>
      <c r="C8" s="7" t="s">
        <v>33</v>
      </c>
      <c r="D8" s="13" t="s">
        <v>34</v>
      </c>
      <c r="E8" s="16" t="s">
        <v>2</v>
      </c>
      <c r="F8" s="19">
        <v>0</v>
      </c>
      <c r="G8" s="25" t="s">
        <v>20</v>
      </c>
      <c r="H8" s="22" t="s">
        <v>35</v>
      </c>
    </row>
    <row r="9" spans="1:8" x14ac:dyDescent="0.2">
      <c r="A9" s="5"/>
      <c r="B9" s="11">
        <v>2</v>
      </c>
      <c r="C9" s="8" t="s">
        <v>50</v>
      </c>
      <c r="D9" s="14" t="s">
        <v>51</v>
      </c>
      <c r="E9" s="17" t="s">
        <v>2</v>
      </c>
      <c r="F9" s="20">
        <v>97</v>
      </c>
      <c r="G9" s="26" t="s">
        <v>3</v>
      </c>
      <c r="H9" s="23" t="s">
        <v>52</v>
      </c>
    </row>
    <row r="10" spans="1:8" ht="13.5" thickBot="1" x14ac:dyDescent="0.25">
      <c r="A10" s="28" t="s">
        <v>206</v>
      </c>
      <c r="B10" s="29">
        <v>3</v>
      </c>
      <c r="C10" s="30" t="s">
        <v>64</v>
      </c>
      <c r="D10" s="31" t="s">
        <v>65</v>
      </c>
      <c r="E10" s="32" t="s">
        <v>62</v>
      </c>
      <c r="F10" s="33">
        <v>94</v>
      </c>
      <c r="G10" s="34" t="s">
        <v>20</v>
      </c>
      <c r="H10" s="35" t="s">
        <v>66</v>
      </c>
    </row>
    <row r="11" spans="1:8" x14ac:dyDescent="0.2">
      <c r="A11" s="4">
        <v>52</v>
      </c>
      <c r="B11" s="10">
        <v>1</v>
      </c>
      <c r="C11" s="7" t="s">
        <v>164</v>
      </c>
      <c r="D11" s="13" t="s">
        <v>165</v>
      </c>
      <c r="E11" s="16" t="s">
        <v>62</v>
      </c>
      <c r="F11" s="19">
        <v>97</v>
      </c>
      <c r="G11" s="25" t="s">
        <v>3</v>
      </c>
      <c r="H11" s="22" t="s">
        <v>47</v>
      </c>
    </row>
    <row r="12" spans="1:8" x14ac:dyDescent="0.2">
      <c r="A12" s="5"/>
      <c r="B12" s="11">
        <v>2</v>
      </c>
      <c r="C12" s="8" t="s">
        <v>166</v>
      </c>
      <c r="D12" s="14" t="s">
        <v>167</v>
      </c>
      <c r="E12" s="17" t="s">
        <v>168</v>
      </c>
      <c r="F12" s="20">
        <v>2</v>
      </c>
      <c r="G12" s="26" t="s">
        <v>20</v>
      </c>
      <c r="H12" s="23" t="s">
        <v>169</v>
      </c>
    </row>
    <row r="13" spans="1:8" x14ac:dyDescent="0.2">
      <c r="A13" s="5" t="s">
        <v>207</v>
      </c>
      <c r="B13" s="11">
        <v>3</v>
      </c>
      <c r="C13" s="8" t="s">
        <v>170</v>
      </c>
      <c r="D13" s="14" t="s">
        <v>171</v>
      </c>
      <c r="E13" s="17" t="s">
        <v>62</v>
      </c>
      <c r="F13" s="20">
        <v>2</v>
      </c>
      <c r="G13" s="26" t="s">
        <v>20</v>
      </c>
      <c r="H13" s="23" t="s">
        <v>172</v>
      </c>
    </row>
    <row r="14" spans="1:8" x14ac:dyDescent="0.2">
      <c r="A14" s="5"/>
      <c r="B14" s="11">
        <v>3</v>
      </c>
      <c r="C14" s="8" t="s">
        <v>173</v>
      </c>
      <c r="D14" s="14" t="s">
        <v>174</v>
      </c>
      <c r="E14" s="17" t="s">
        <v>24</v>
      </c>
      <c r="F14" s="20">
        <v>2</v>
      </c>
      <c r="G14" s="26">
        <v>1</v>
      </c>
      <c r="H14" s="23" t="s">
        <v>32</v>
      </c>
    </row>
    <row r="15" spans="1:8" x14ac:dyDescent="0.2">
      <c r="A15" s="5"/>
      <c r="B15" s="11">
        <v>5</v>
      </c>
      <c r="C15" s="8" t="s">
        <v>175</v>
      </c>
      <c r="D15" s="14" t="s">
        <v>176</v>
      </c>
      <c r="E15" s="17" t="s">
        <v>168</v>
      </c>
      <c r="F15" s="20">
        <v>1</v>
      </c>
      <c r="G15" s="26" t="s">
        <v>20</v>
      </c>
      <c r="H15" s="23" t="s">
        <v>169</v>
      </c>
    </row>
    <row r="16" spans="1:8" ht="13.5" thickBot="1" x14ac:dyDescent="0.25">
      <c r="A16" s="6"/>
      <c r="B16" s="12">
        <v>5</v>
      </c>
      <c r="C16" s="9" t="s">
        <v>177</v>
      </c>
      <c r="D16" s="15" t="s">
        <v>167</v>
      </c>
      <c r="E16" s="18" t="s">
        <v>62</v>
      </c>
      <c r="F16" s="21">
        <v>99</v>
      </c>
      <c r="G16" s="27" t="s">
        <v>20</v>
      </c>
      <c r="H16" s="24" t="s">
        <v>131</v>
      </c>
    </row>
    <row r="17" spans="1:8" x14ac:dyDescent="0.2">
      <c r="A17" s="36">
        <v>57</v>
      </c>
      <c r="B17" s="37">
        <v>1</v>
      </c>
      <c r="C17" s="38" t="s">
        <v>27</v>
      </c>
      <c r="D17" s="39" t="s">
        <v>28</v>
      </c>
      <c r="E17" s="40" t="s">
        <v>2</v>
      </c>
      <c r="F17" s="41">
        <v>2</v>
      </c>
      <c r="G17" s="42" t="s">
        <v>20</v>
      </c>
      <c r="H17" s="43" t="s">
        <v>29</v>
      </c>
    </row>
    <row r="18" spans="1:8" x14ac:dyDescent="0.2">
      <c r="A18" s="5"/>
      <c r="B18" s="11">
        <v>2</v>
      </c>
      <c r="C18" s="8" t="s">
        <v>48</v>
      </c>
      <c r="D18" s="14" t="s">
        <v>49</v>
      </c>
      <c r="E18" s="17" t="s">
        <v>7</v>
      </c>
      <c r="F18" s="20">
        <v>1</v>
      </c>
      <c r="G18" s="26">
        <v>2</v>
      </c>
      <c r="H18" s="23" t="s">
        <v>8</v>
      </c>
    </row>
    <row r="19" spans="1:8" x14ac:dyDescent="0.2">
      <c r="A19" s="5" t="s">
        <v>208</v>
      </c>
      <c r="B19" s="11">
        <v>3</v>
      </c>
      <c r="C19" s="8" t="s">
        <v>75</v>
      </c>
      <c r="D19" s="14" t="s">
        <v>76</v>
      </c>
      <c r="E19" s="17" t="s">
        <v>2</v>
      </c>
      <c r="F19" s="20">
        <v>1</v>
      </c>
      <c r="G19" s="26">
        <v>1</v>
      </c>
      <c r="H19" s="23" t="s">
        <v>77</v>
      </c>
    </row>
    <row r="20" spans="1:8" x14ac:dyDescent="0.2">
      <c r="A20" s="5"/>
      <c r="B20" s="11">
        <v>4</v>
      </c>
      <c r="C20" s="8" t="s">
        <v>98</v>
      </c>
      <c r="D20" s="14" t="s">
        <v>99</v>
      </c>
      <c r="E20" s="17" t="s">
        <v>73</v>
      </c>
      <c r="F20" s="20">
        <v>1</v>
      </c>
      <c r="G20" s="26">
        <v>3</v>
      </c>
      <c r="H20" s="23" t="s">
        <v>74</v>
      </c>
    </row>
    <row r="21" spans="1:8" ht="13.5" thickBot="1" x14ac:dyDescent="0.25">
      <c r="A21" s="28"/>
      <c r="B21" s="29">
        <v>5</v>
      </c>
      <c r="C21" s="30" t="s">
        <v>110</v>
      </c>
      <c r="D21" s="31" t="s">
        <v>111</v>
      </c>
      <c r="E21" s="32" t="s">
        <v>62</v>
      </c>
      <c r="F21" s="33">
        <v>2</v>
      </c>
      <c r="G21" s="34">
        <v>2</v>
      </c>
      <c r="H21" s="35" t="s">
        <v>112</v>
      </c>
    </row>
    <row r="22" spans="1:8" x14ac:dyDescent="0.2">
      <c r="A22" s="4">
        <v>63</v>
      </c>
      <c r="B22" s="10">
        <v>1</v>
      </c>
      <c r="C22" s="7" t="s">
        <v>149</v>
      </c>
      <c r="D22" s="13" t="s">
        <v>150</v>
      </c>
      <c r="E22" s="16" t="s">
        <v>2</v>
      </c>
      <c r="F22" s="19">
        <v>91</v>
      </c>
      <c r="G22" s="25" t="s">
        <v>3</v>
      </c>
      <c r="H22" s="22" t="s">
        <v>35</v>
      </c>
    </row>
    <row r="23" spans="1:8" x14ac:dyDescent="0.2">
      <c r="A23" s="5"/>
      <c r="B23" s="11">
        <v>2</v>
      </c>
      <c r="C23" s="8" t="s">
        <v>151</v>
      </c>
      <c r="D23" s="14" t="s">
        <v>152</v>
      </c>
      <c r="E23" s="17" t="s">
        <v>153</v>
      </c>
      <c r="F23" s="20">
        <v>1</v>
      </c>
      <c r="G23" s="26" t="s">
        <v>20</v>
      </c>
      <c r="H23" s="23" t="s">
        <v>154</v>
      </c>
    </row>
    <row r="24" spans="1:8" x14ac:dyDescent="0.2">
      <c r="A24" s="5" t="s">
        <v>207</v>
      </c>
      <c r="B24" s="11">
        <v>3</v>
      </c>
      <c r="C24" s="8" t="s">
        <v>155</v>
      </c>
      <c r="D24" s="14" t="s">
        <v>46</v>
      </c>
      <c r="E24" s="17" t="s">
        <v>156</v>
      </c>
      <c r="F24" s="20">
        <v>0</v>
      </c>
      <c r="G24" s="26">
        <v>1</v>
      </c>
      <c r="H24" s="23" t="s">
        <v>157</v>
      </c>
    </row>
    <row r="25" spans="1:8" x14ac:dyDescent="0.2">
      <c r="A25" s="5"/>
      <c r="B25" s="11">
        <v>3</v>
      </c>
      <c r="C25" s="8" t="s">
        <v>158</v>
      </c>
      <c r="D25" s="14" t="s">
        <v>159</v>
      </c>
      <c r="E25" s="17" t="s">
        <v>128</v>
      </c>
      <c r="F25" s="20">
        <v>1</v>
      </c>
      <c r="G25" s="26">
        <v>1</v>
      </c>
      <c r="H25" s="23" t="s">
        <v>129</v>
      </c>
    </row>
    <row r="26" spans="1:8" x14ac:dyDescent="0.2">
      <c r="A26" s="5"/>
      <c r="B26" s="11">
        <v>5</v>
      </c>
      <c r="C26" s="8" t="s">
        <v>160</v>
      </c>
      <c r="D26" s="14" t="s">
        <v>152</v>
      </c>
      <c r="E26" s="17" t="s">
        <v>161</v>
      </c>
      <c r="F26" s="20">
        <v>85</v>
      </c>
      <c r="G26" s="26" t="s">
        <v>3</v>
      </c>
      <c r="H26" s="23" t="s">
        <v>162</v>
      </c>
    </row>
    <row r="27" spans="1:8" ht="13.5" thickBot="1" x14ac:dyDescent="0.25">
      <c r="A27" s="6"/>
      <c r="B27" s="12">
        <v>5</v>
      </c>
      <c r="C27" s="9" t="s">
        <v>163</v>
      </c>
      <c r="D27" s="15" t="s">
        <v>72</v>
      </c>
      <c r="E27" s="18" t="s">
        <v>73</v>
      </c>
      <c r="F27" s="21">
        <v>98</v>
      </c>
      <c r="G27" s="27" t="s">
        <v>20</v>
      </c>
      <c r="H27" s="24" t="s">
        <v>74</v>
      </c>
    </row>
    <row r="28" spans="1:8" x14ac:dyDescent="0.2">
      <c r="A28" s="36">
        <v>70</v>
      </c>
      <c r="B28" s="37">
        <v>1</v>
      </c>
      <c r="C28" s="38" t="s">
        <v>30</v>
      </c>
      <c r="D28" s="39" t="s">
        <v>31</v>
      </c>
      <c r="E28" s="40" t="s">
        <v>24</v>
      </c>
      <c r="F28" s="41">
        <v>0</v>
      </c>
      <c r="G28" s="42" t="s">
        <v>20</v>
      </c>
      <c r="H28" s="43" t="s">
        <v>32</v>
      </c>
    </row>
    <row r="29" spans="1:8" x14ac:dyDescent="0.2">
      <c r="A29" s="5"/>
      <c r="B29" s="11">
        <v>2</v>
      </c>
      <c r="C29" s="8" t="s">
        <v>45</v>
      </c>
      <c r="D29" s="14" t="s">
        <v>46</v>
      </c>
      <c r="E29" s="17" t="s">
        <v>2</v>
      </c>
      <c r="F29" s="20">
        <v>96</v>
      </c>
      <c r="G29" s="26" t="s">
        <v>3</v>
      </c>
      <c r="H29" s="23" t="s">
        <v>47</v>
      </c>
    </row>
    <row r="30" spans="1:8" ht="13.5" thickBot="1" x14ac:dyDescent="0.25">
      <c r="A30" s="28" t="s">
        <v>206</v>
      </c>
      <c r="B30" s="29">
        <v>3</v>
      </c>
      <c r="C30" s="30" t="s">
        <v>71</v>
      </c>
      <c r="D30" s="31" t="s">
        <v>72</v>
      </c>
      <c r="E30" s="32" t="s">
        <v>73</v>
      </c>
      <c r="F30" s="33">
        <v>2</v>
      </c>
      <c r="G30" s="34">
        <v>2</v>
      </c>
      <c r="H30" s="35" t="s">
        <v>74</v>
      </c>
    </row>
    <row r="31" spans="1:8" ht="13.5" thickBot="1" x14ac:dyDescent="0.25">
      <c r="A31" s="44">
        <v>78</v>
      </c>
      <c r="B31" s="45">
        <v>1</v>
      </c>
      <c r="C31" s="46" t="s">
        <v>13</v>
      </c>
      <c r="D31" s="47" t="s">
        <v>14</v>
      </c>
      <c r="E31" s="48" t="s">
        <v>15</v>
      </c>
      <c r="F31" s="49">
        <v>0</v>
      </c>
      <c r="G31" s="50">
        <v>2</v>
      </c>
      <c r="H31" s="51" t="s">
        <v>16</v>
      </c>
    </row>
    <row r="32" spans="1:8" ht="13.5" thickBot="1" x14ac:dyDescent="0.25"/>
    <row r="33" spans="1:8" ht="13.5" thickBot="1" x14ac:dyDescent="0.25">
      <c r="A33" s="55" t="s">
        <v>192</v>
      </c>
      <c r="B33" s="55" t="s">
        <v>193</v>
      </c>
      <c r="C33" s="56" t="s">
        <v>194</v>
      </c>
      <c r="D33" s="57" t="s">
        <v>195</v>
      </c>
      <c r="E33" s="55" t="s">
        <v>196</v>
      </c>
      <c r="F33" s="58" t="s">
        <v>197</v>
      </c>
      <c r="G33" s="55" t="s">
        <v>198</v>
      </c>
      <c r="H33" s="55" t="s">
        <v>199</v>
      </c>
    </row>
    <row r="34" spans="1:8" x14ac:dyDescent="0.2">
      <c r="A34" s="4">
        <v>60</v>
      </c>
      <c r="B34" s="10">
        <v>1</v>
      </c>
      <c r="C34" s="7" t="s">
        <v>133</v>
      </c>
      <c r="D34" s="13" t="s">
        <v>134</v>
      </c>
      <c r="E34" s="16" t="s">
        <v>19</v>
      </c>
      <c r="F34" s="19">
        <v>1</v>
      </c>
      <c r="G34" s="25" t="s">
        <v>20</v>
      </c>
      <c r="H34" s="22" t="s">
        <v>127</v>
      </c>
    </row>
    <row r="35" spans="1:8" x14ac:dyDescent="0.2">
      <c r="A35" s="5"/>
      <c r="B35" s="11">
        <v>2</v>
      </c>
      <c r="C35" s="8" t="s">
        <v>135</v>
      </c>
      <c r="D35" s="14" t="s">
        <v>136</v>
      </c>
      <c r="E35" s="17" t="s">
        <v>73</v>
      </c>
      <c r="F35" s="20">
        <v>2</v>
      </c>
      <c r="G35" s="26">
        <v>1</v>
      </c>
      <c r="H35" s="23" t="s">
        <v>74</v>
      </c>
    </row>
    <row r="36" spans="1:8" x14ac:dyDescent="0.2">
      <c r="A36" s="5" t="s">
        <v>209</v>
      </c>
      <c r="B36" s="11">
        <v>3</v>
      </c>
      <c r="C36" s="8" t="s">
        <v>137</v>
      </c>
      <c r="D36" s="14" t="s">
        <v>138</v>
      </c>
      <c r="E36" s="17" t="s">
        <v>62</v>
      </c>
      <c r="F36" s="20">
        <v>1</v>
      </c>
      <c r="G36" s="26">
        <v>1</v>
      </c>
      <c r="H36" s="23" t="s">
        <v>130</v>
      </c>
    </row>
    <row r="37" spans="1:8" x14ac:dyDescent="0.2">
      <c r="A37" s="5"/>
      <c r="B37" s="11">
        <v>3</v>
      </c>
      <c r="C37" s="8" t="s">
        <v>139</v>
      </c>
      <c r="D37" s="14" t="s">
        <v>140</v>
      </c>
      <c r="E37" s="17" t="s">
        <v>141</v>
      </c>
      <c r="F37" s="20">
        <v>0</v>
      </c>
      <c r="G37" s="26" t="s">
        <v>20</v>
      </c>
      <c r="H37" s="23" t="s">
        <v>142</v>
      </c>
    </row>
    <row r="38" spans="1:8" x14ac:dyDescent="0.2">
      <c r="A38" s="5"/>
      <c r="B38" s="11">
        <v>5</v>
      </c>
      <c r="C38" s="8" t="s">
        <v>143</v>
      </c>
      <c r="D38" s="14" t="s">
        <v>144</v>
      </c>
      <c r="E38" s="17" t="s">
        <v>125</v>
      </c>
      <c r="F38" s="20">
        <v>97</v>
      </c>
      <c r="G38" s="26">
        <v>1</v>
      </c>
      <c r="H38" s="23" t="s">
        <v>126</v>
      </c>
    </row>
    <row r="39" spans="1:8" ht="13.5" thickBot="1" x14ac:dyDescent="0.25">
      <c r="A39" s="28"/>
      <c r="B39" s="29">
        <v>5</v>
      </c>
      <c r="C39" s="30" t="s">
        <v>145</v>
      </c>
      <c r="D39" s="31" t="s">
        <v>146</v>
      </c>
      <c r="E39" s="32" t="s">
        <v>147</v>
      </c>
      <c r="F39" s="33">
        <v>0</v>
      </c>
      <c r="G39" s="34">
        <v>1</v>
      </c>
      <c r="H39" s="35" t="s">
        <v>148</v>
      </c>
    </row>
    <row r="40" spans="1:8" x14ac:dyDescent="0.2">
      <c r="A40" s="4">
        <v>66</v>
      </c>
      <c r="B40" s="10">
        <v>1</v>
      </c>
      <c r="C40" s="7" t="s">
        <v>0</v>
      </c>
      <c r="D40" s="13" t="s">
        <v>1</v>
      </c>
      <c r="E40" s="16" t="s">
        <v>2</v>
      </c>
      <c r="F40" s="19">
        <v>98</v>
      </c>
      <c r="G40" s="25" t="s">
        <v>3</v>
      </c>
      <c r="H40" s="22" t="s">
        <v>4</v>
      </c>
    </row>
    <row r="41" spans="1:8" x14ac:dyDescent="0.2">
      <c r="A41" s="5"/>
      <c r="B41" s="11">
        <v>2</v>
      </c>
      <c r="C41" s="8" t="s">
        <v>53</v>
      </c>
      <c r="D41" s="14" t="s">
        <v>6</v>
      </c>
      <c r="E41" s="17" t="s">
        <v>2</v>
      </c>
      <c r="F41" s="20">
        <v>99</v>
      </c>
      <c r="G41" s="26" t="s">
        <v>20</v>
      </c>
      <c r="H41" s="23" t="s">
        <v>4</v>
      </c>
    </row>
    <row r="42" spans="1:8" x14ac:dyDescent="0.2">
      <c r="A42" s="5" t="s">
        <v>210</v>
      </c>
      <c r="B42" s="11">
        <v>3</v>
      </c>
      <c r="C42" s="8" t="s">
        <v>92</v>
      </c>
      <c r="D42" s="14" t="s">
        <v>40</v>
      </c>
      <c r="E42" s="17" t="s">
        <v>93</v>
      </c>
      <c r="F42" s="20">
        <v>1</v>
      </c>
      <c r="G42" s="26" t="s">
        <v>20</v>
      </c>
      <c r="H42" s="23" t="s">
        <v>94</v>
      </c>
    </row>
    <row r="43" spans="1:8" x14ac:dyDescent="0.2">
      <c r="A43" s="5"/>
      <c r="B43" s="11">
        <v>3</v>
      </c>
      <c r="C43" s="8" t="s">
        <v>95</v>
      </c>
      <c r="D43" s="14" t="s">
        <v>96</v>
      </c>
      <c r="E43" s="17" t="s">
        <v>11</v>
      </c>
      <c r="F43" s="20">
        <v>1</v>
      </c>
      <c r="G43" s="26" t="s">
        <v>20</v>
      </c>
      <c r="H43" s="23" t="s">
        <v>97</v>
      </c>
    </row>
    <row r="44" spans="1:8" x14ac:dyDescent="0.2">
      <c r="A44" s="5"/>
      <c r="B44" s="11">
        <v>5</v>
      </c>
      <c r="C44" s="8" t="s">
        <v>106</v>
      </c>
      <c r="D44" s="14" t="s">
        <v>107</v>
      </c>
      <c r="E44" s="17" t="s">
        <v>62</v>
      </c>
      <c r="F44" s="20">
        <v>97</v>
      </c>
      <c r="G44" s="26" t="s">
        <v>3</v>
      </c>
      <c r="H44" s="23" t="s">
        <v>4</v>
      </c>
    </row>
    <row r="45" spans="1:8" ht="13.5" thickBot="1" x14ac:dyDescent="0.25">
      <c r="A45" s="6"/>
      <c r="B45" s="12">
        <v>5</v>
      </c>
      <c r="C45" s="9" t="s">
        <v>113</v>
      </c>
      <c r="D45" s="15" t="s">
        <v>114</v>
      </c>
      <c r="E45" s="18" t="s">
        <v>62</v>
      </c>
      <c r="F45" s="21">
        <v>0</v>
      </c>
      <c r="G45" s="27" t="s">
        <v>20</v>
      </c>
      <c r="H45" s="24" t="s">
        <v>4</v>
      </c>
    </row>
    <row r="46" spans="1:8" x14ac:dyDescent="0.2">
      <c r="A46" s="36">
        <v>73</v>
      </c>
      <c r="B46" s="37">
        <v>1</v>
      </c>
      <c r="C46" s="38" t="s">
        <v>17</v>
      </c>
      <c r="D46" s="39" t="s">
        <v>18</v>
      </c>
      <c r="E46" s="40" t="s">
        <v>19</v>
      </c>
      <c r="F46" s="41">
        <v>99</v>
      </c>
      <c r="G46" s="42" t="s">
        <v>20</v>
      </c>
      <c r="H46" s="43" t="s">
        <v>21</v>
      </c>
    </row>
    <row r="47" spans="1:8" x14ac:dyDescent="0.2">
      <c r="A47" s="5"/>
      <c r="B47" s="11">
        <v>2</v>
      </c>
      <c r="C47" s="8" t="s">
        <v>36</v>
      </c>
      <c r="D47" s="14" t="s">
        <v>37</v>
      </c>
      <c r="E47" s="17" t="s">
        <v>156</v>
      </c>
      <c r="F47" s="20">
        <v>96</v>
      </c>
      <c r="G47" s="26" t="s">
        <v>20</v>
      </c>
      <c r="H47" s="23" t="s">
        <v>38</v>
      </c>
    </row>
    <row r="48" spans="1:8" x14ac:dyDescent="0.2">
      <c r="A48" s="5" t="s">
        <v>211</v>
      </c>
      <c r="B48" s="11">
        <v>3</v>
      </c>
      <c r="C48" s="8" t="s">
        <v>67</v>
      </c>
      <c r="D48" s="14" t="s">
        <v>68</v>
      </c>
      <c r="E48" s="17" t="s">
        <v>69</v>
      </c>
      <c r="F48" s="20">
        <v>0</v>
      </c>
      <c r="G48" s="26" t="s">
        <v>20</v>
      </c>
      <c r="H48" s="23" t="s">
        <v>70</v>
      </c>
    </row>
    <row r="49" spans="1:8" x14ac:dyDescent="0.2">
      <c r="A49" s="5"/>
      <c r="B49" s="11">
        <v>3</v>
      </c>
      <c r="C49" s="8" t="s">
        <v>82</v>
      </c>
      <c r="D49" s="14" t="s">
        <v>83</v>
      </c>
      <c r="E49" s="17" t="s">
        <v>43</v>
      </c>
      <c r="F49" s="20">
        <v>2</v>
      </c>
      <c r="G49" s="26">
        <v>1</v>
      </c>
      <c r="H49" s="23" t="s">
        <v>70</v>
      </c>
    </row>
    <row r="50" spans="1:8" x14ac:dyDescent="0.2">
      <c r="A50" s="5"/>
      <c r="B50" s="11">
        <v>5</v>
      </c>
      <c r="C50" s="8" t="s">
        <v>108</v>
      </c>
      <c r="D50" s="14" t="s">
        <v>6</v>
      </c>
      <c r="E50" s="17" t="s">
        <v>15</v>
      </c>
      <c r="F50" s="20">
        <v>95</v>
      </c>
      <c r="G50" s="26">
        <v>1</v>
      </c>
      <c r="H50" s="23" t="s">
        <v>109</v>
      </c>
    </row>
    <row r="51" spans="1:8" ht="13.5" thickBot="1" x14ac:dyDescent="0.25">
      <c r="A51" s="28"/>
      <c r="B51" s="29">
        <v>5</v>
      </c>
      <c r="C51" s="30" t="s">
        <v>115</v>
      </c>
      <c r="D51" s="31" t="s">
        <v>116</v>
      </c>
      <c r="E51" s="32" t="s">
        <v>205</v>
      </c>
      <c r="F51" s="33">
        <v>1</v>
      </c>
      <c r="G51" s="34" t="s">
        <v>20</v>
      </c>
      <c r="H51" s="35" t="s">
        <v>117</v>
      </c>
    </row>
    <row r="52" spans="1:8" x14ac:dyDescent="0.2">
      <c r="A52" s="4">
        <v>81</v>
      </c>
      <c r="B52" s="10">
        <v>1</v>
      </c>
      <c r="C52" s="7" t="s">
        <v>5</v>
      </c>
      <c r="D52" s="13" t="s">
        <v>6</v>
      </c>
      <c r="E52" s="16" t="s">
        <v>7</v>
      </c>
      <c r="F52" s="19">
        <v>92</v>
      </c>
      <c r="G52" s="25" t="s">
        <v>3</v>
      </c>
      <c r="H52" s="22" t="s">
        <v>8</v>
      </c>
    </row>
    <row r="53" spans="1:8" x14ac:dyDescent="0.2">
      <c r="A53" s="5"/>
      <c r="B53" s="11">
        <v>2</v>
      </c>
      <c r="C53" s="8" t="s">
        <v>54</v>
      </c>
      <c r="D53" s="14" t="s">
        <v>55</v>
      </c>
      <c r="E53" s="17" t="s">
        <v>205</v>
      </c>
      <c r="F53" s="20">
        <v>96</v>
      </c>
      <c r="G53" s="26">
        <v>1</v>
      </c>
      <c r="H53" s="23" t="s">
        <v>56</v>
      </c>
    </row>
    <row r="54" spans="1:8" x14ac:dyDescent="0.2">
      <c r="A54" s="5" t="s">
        <v>212</v>
      </c>
      <c r="B54" s="11">
        <v>3</v>
      </c>
      <c r="C54" s="8" t="s">
        <v>60</v>
      </c>
      <c r="D54" s="14" t="s">
        <v>61</v>
      </c>
      <c r="E54" s="17" t="s">
        <v>62</v>
      </c>
      <c r="F54" s="20">
        <v>99</v>
      </c>
      <c r="G54" s="26" t="s">
        <v>20</v>
      </c>
      <c r="H54" s="23" t="s">
        <v>63</v>
      </c>
    </row>
    <row r="55" spans="1:8" x14ac:dyDescent="0.2">
      <c r="A55" s="5"/>
      <c r="B55" s="11">
        <v>3</v>
      </c>
      <c r="C55" s="8" t="s">
        <v>84</v>
      </c>
      <c r="D55" s="14" t="s">
        <v>85</v>
      </c>
      <c r="E55" s="17" t="s">
        <v>86</v>
      </c>
      <c r="F55" s="20">
        <v>84</v>
      </c>
      <c r="G55" s="26">
        <v>1</v>
      </c>
      <c r="H55" s="23" t="s">
        <v>87</v>
      </c>
    </row>
    <row r="56" spans="1:8" x14ac:dyDescent="0.2">
      <c r="A56" s="5"/>
      <c r="B56" s="11">
        <v>5</v>
      </c>
      <c r="C56" s="8" t="s">
        <v>100</v>
      </c>
      <c r="D56" s="14" t="s">
        <v>101</v>
      </c>
      <c r="E56" s="17" t="s">
        <v>102</v>
      </c>
      <c r="F56" s="20">
        <v>0</v>
      </c>
      <c r="G56" s="26" t="s">
        <v>20</v>
      </c>
      <c r="H56" s="23" t="s">
        <v>103</v>
      </c>
    </row>
    <row r="57" spans="1:8" ht="13.5" thickBot="1" x14ac:dyDescent="0.25">
      <c r="A57" s="6"/>
      <c r="B57" s="12">
        <v>5</v>
      </c>
      <c r="C57" s="9" t="s">
        <v>120</v>
      </c>
      <c r="D57" s="15" t="s">
        <v>37</v>
      </c>
      <c r="E57" s="18" t="s">
        <v>121</v>
      </c>
      <c r="F57" s="21">
        <v>1</v>
      </c>
      <c r="G57" s="27" t="s">
        <v>20</v>
      </c>
      <c r="H57" s="24" t="s">
        <v>122</v>
      </c>
    </row>
    <row r="58" spans="1:8" x14ac:dyDescent="0.2">
      <c r="A58" s="36">
        <v>90</v>
      </c>
      <c r="B58" s="37">
        <v>1</v>
      </c>
      <c r="C58" s="38" t="s">
        <v>9</v>
      </c>
      <c r="D58" s="39" t="s">
        <v>10</v>
      </c>
      <c r="E58" s="40" t="s">
        <v>11</v>
      </c>
      <c r="F58" s="41">
        <v>94</v>
      </c>
      <c r="G58" s="42" t="s">
        <v>3</v>
      </c>
      <c r="H58" s="43" t="s">
        <v>12</v>
      </c>
    </row>
    <row r="59" spans="1:8" x14ac:dyDescent="0.2">
      <c r="A59" s="5"/>
      <c r="B59" s="11">
        <v>2</v>
      </c>
      <c r="C59" s="8" t="s">
        <v>41</v>
      </c>
      <c r="D59" s="14" t="s">
        <v>42</v>
      </c>
      <c r="E59" s="17" t="s">
        <v>69</v>
      </c>
      <c r="F59" s="20">
        <v>98</v>
      </c>
      <c r="G59" s="26" t="s">
        <v>3</v>
      </c>
      <c r="H59" s="23" t="s">
        <v>44</v>
      </c>
    </row>
    <row r="60" spans="1:8" x14ac:dyDescent="0.2">
      <c r="A60" s="5" t="s">
        <v>213</v>
      </c>
      <c r="B60" s="11">
        <v>3</v>
      </c>
      <c r="C60" s="8" t="s">
        <v>78</v>
      </c>
      <c r="D60" s="14" t="s">
        <v>79</v>
      </c>
      <c r="E60" s="17" t="s">
        <v>80</v>
      </c>
      <c r="F60" s="20">
        <v>91</v>
      </c>
      <c r="G60" s="26" t="s">
        <v>20</v>
      </c>
      <c r="H60" s="23" t="s">
        <v>81</v>
      </c>
    </row>
    <row r="61" spans="1:8" x14ac:dyDescent="0.2">
      <c r="A61" s="5"/>
      <c r="B61" s="11">
        <v>3</v>
      </c>
      <c r="C61" s="8" t="s">
        <v>88</v>
      </c>
      <c r="D61" s="14" t="s">
        <v>89</v>
      </c>
      <c r="E61" s="17" t="s">
        <v>90</v>
      </c>
      <c r="F61" s="20">
        <v>99</v>
      </c>
      <c r="G61" s="26">
        <v>1</v>
      </c>
      <c r="H61" s="23" t="s">
        <v>91</v>
      </c>
    </row>
    <row r="62" spans="1:8" x14ac:dyDescent="0.2">
      <c r="A62" s="5"/>
      <c r="B62" s="11">
        <v>5</v>
      </c>
      <c r="C62" s="8" t="s">
        <v>100</v>
      </c>
      <c r="D62" s="14" t="s">
        <v>104</v>
      </c>
      <c r="E62" s="17" t="s">
        <v>102</v>
      </c>
      <c r="F62" s="20">
        <v>97</v>
      </c>
      <c r="G62" s="26" t="s">
        <v>20</v>
      </c>
      <c r="H62" s="23" t="s">
        <v>105</v>
      </c>
    </row>
    <row r="63" spans="1:8" ht="13.5" thickBot="1" x14ac:dyDescent="0.25">
      <c r="A63" s="28"/>
      <c r="B63" s="29">
        <v>5</v>
      </c>
      <c r="C63" s="30" t="s">
        <v>118</v>
      </c>
      <c r="D63" s="31" t="s">
        <v>119</v>
      </c>
      <c r="E63" s="32" t="s">
        <v>19</v>
      </c>
      <c r="F63" s="33">
        <v>99</v>
      </c>
      <c r="G63" s="34">
        <v>1</v>
      </c>
      <c r="H63" s="35" t="s">
        <v>21</v>
      </c>
    </row>
    <row r="64" spans="1:8" x14ac:dyDescent="0.2">
      <c r="A64" s="4">
        <v>100</v>
      </c>
      <c r="B64" s="10">
        <v>1</v>
      </c>
      <c r="C64" s="7" t="s">
        <v>178</v>
      </c>
      <c r="D64" s="13" t="s">
        <v>179</v>
      </c>
      <c r="E64" s="16" t="s">
        <v>69</v>
      </c>
      <c r="F64" s="19">
        <v>95</v>
      </c>
      <c r="G64" s="25" t="s">
        <v>3</v>
      </c>
      <c r="H64" s="22" t="s">
        <v>44</v>
      </c>
    </row>
    <row r="65" spans="1:8" x14ac:dyDescent="0.2">
      <c r="A65" s="5"/>
      <c r="B65" s="11">
        <v>2</v>
      </c>
      <c r="C65" s="8" t="s">
        <v>180</v>
      </c>
      <c r="D65" s="14" t="s">
        <v>181</v>
      </c>
      <c r="E65" s="17" t="s">
        <v>205</v>
      </c>
      <c r="F65" s="20">
        <v>1</v>
      </c>
      <c r="G65" s="26" t="s">
        <v>20</v>
      </c>
      <c r="H65" s="23" t="s">
        <v>56</v>
      </c>
    </row>
    <row r="66" spans="1:8" x14ac:dyDescent="0.2">
      <c r="A66" s="5" t="s">
        <v>207</v>
      </c>
      <c r="B66" s="11">
        <v>3</v>
      </c>
      <c r="C66" s="8" t="s">
        <v>182</v>
      </c>
      <c r="D66" s="14" t="s">
        <v>40</v>
      </c>
      <c r="E66" s="17" t="s">
        <v>86</v>
      </c>
      <c r="F66" s="20">
        <v>73</v>
      </c>
      <c r="G66" s="26">
        <v>1</v>
      </c>
      <c r="H66" s="23" t="s">
        <v>87</v>
      </c>
    </row>
    <row r="67" spans="1:8" x14ac:dyDescent="0.2">
      <c r="A67" s="5"/>
      <c r="B67" s="11">
        <v>3</v>
      </c>
      <c r="C67" s="8" t="s">
        <v>183</v>
      </c>
      <c r="D67" s="14" t="s">
        <v>184</v>
      </c>
      <c r="E67" s="17" t="s">
        <v>19</v>
      </c>
      <c r="F67" s="20">
        <v>0</v>
      </c>
      <c r="G67" s="26" t="s">
        <v>20</v>
      </c>
      <c r="H67" s="23" t="s">
        <v>127</v>
      </c>
    </row>
    <row r="68" spans="1:8" x14ac:dyDescent="0.2">
      <c r="A68" s="5"/>
      <c r="B68" s="11">
        <v>5</v>
      </c>
      <c r="C68" s="8" t="s">
        <v>185</v>
      </c>
      <c r="D68" s="14" t="s">
        <v>186</v>
      </c>
      <c r="E68" s="17" t="s">
        <v>187</v>
      </c>
      <c r="F68" s="20">
        <v>0</v>
      </c>
      <c r="G68" s="26">
        <v>2</v>
      </c>
      <c r="H68" s="23" t="s">
        <v>188</v>
      </c>
    </row>
    <row r="69" spans="1:8" ht="13.5" thickBot="1" x14ac:dyDescent="0.25">
      <c r="A69" s="6"/>
      <c r="B69" s="12">
        <v>5</v>
      </c>
      <c r="C69" s="9" t="s">
        <v>189</v>
      </c>
      <c r="D69" s="15" t="s">
        <v>132</v>
      </c>
      <c r="E69" s="18" t="s">
        <v>123</v>
      </c>
      <c r="F69" s="21">
        <v>83</v>
      </c>
      <c r="G69" s="27">
        <v>2</v>
      </c>
      <c r="H69" s="24" t="s">
        <v>124</v>
      </c>
    </row>
    <row r="70" spans="1:8" x14ac:dyDescent="0.2">
      <c r="A70" s="36" t="s">
        <v>25</v>
      </c>
      <c r="B70" s="37">
        <v>1</v>
      </c>
      <c r="C70" s="38" t="s">
        <v>22</v>
      </c>
      <c r="D70" s="39" t="s">
        <v>23</v>
      </c>
      <c r="E70" s="40" t="s">
        <v>24</v>
      </c>
      <c r="F70" s="41">
        <v>99</v>
      </c>
      <c r="G70" s="42" t="s">
        <v>20</v>
      </c>
      <c r="H70" s="43" t="s">
        <v>26</v>
      </c>
    </row>
    <row r="71" spans="1:8" x14ac:dyDescent="0.2">
      <c r="A71" s="5"/>
      <c r="B71" s="11">
        <v>2</v>
      </c>
      <c r="C71" s="8" t="s">
        <v>39</v>
      </c>
      <c r="D71" s="14" t="s">
        <v>40</v>
      </c>
      <c r="E71" s="17" t="s">
        <v>7</v>
      </c>
      <c r="F71" s="20">
        <v>87</v>
      </c>
      <c r="G71" s="26" t="s">
        <v>20</v>
      </c>
      <c r="H71" s="23" t="s">
        <v>8</v>
      </c>
    </row>
    <row r="72" spans="1:8" ht="13.5" thickBot="1" x14ac:dyDescent="0.25">
      <c r="A72" s="6" t="s">
        <v>206</v>
      </c>
      <c r="B72" s="12">
        <v>3</v>
      </c>
      <c r="C72" s="9" t="s">
        <v>57</v>
      </c>
      <c r="D72" s="15" t="s">
        <v>58</v>
      </c>
      <c r="E72" s="18" t="s">
        <v>19</v>
      </c>
      <c r="F72" s="21">
        <v>93</v>
      </c>
      <c r="G72" s="27">
        <v>1</v>
      </c>
      <c r="H72" s="24" t="s">
        <v>59</v>
      </c>
    </row>
  </sheetData>
  <sortState ref="A1:H105">
    <sortCondition ref="A1:A105"/>
    <sortCondition ref="B1:B105"/>
  </sortState>
  <mergeCells count="3">
    <mergeCell ref="A1:H1"/>
    <mergeCell ref="A2:H2"/>
    <mergeCell ref="A3:H3"/>
  </mergeCells>
  <pageMargins left="0.31496062992125984" right="0.31496062992125984" top="0.55118110236220474" bottom="0.55118110236220474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A2" sqref="A2:Q27"/>
    </sheetView>
  </sheetViews>
  <sheetFormatPr defaultRowHeight="15" x14ac:dyDescent="0.25"/>
  <cols>
    <col min="1" max="1" width="30.85546875" style="2" bestFit="1" customWidth="1"/>
    <col min="2" max="2" width="4.85546875" bestFit="1" customWidth="1"/>
    <col min="3" max="3" width="3.28515625" bestFit="1" customWidth="1"/>
    <col min="4" max="6" width="4.85546875" bestFit="1" customWidth="1"/>
    <col min="7" max="7" width="3.28515625" bestFit="1" customWidth="1"/>
    <col min="8" max="8" width="5.5703125" bestFit="1" customWidth="1"/>
    <col min="9" max="9" width="4.42578125" bestFit="1" customWidth="1"/>
    <col min="10" max="12" width="4.85546875" bestFit="1" customWidth="1"/>
    <col min="13" max="14" width="4.42578125" bestFit="1" customWidth="1"/>
    <col min="15" max="15" width="6.7109375" bestFit="1" customWidth="1"/>
    <col min="16" max="16" width="6.5703125" style="65" bestFit="1" customWidth="1"/>
    <col min="17" max="17" width="9.140625" style="65"/>
  </cols>
  <sheetData>
    <row r="1" spans="1:17" ht="15.75" thickBot="1" x14ac:dyDescent="0.3"/>
    <row r="2" spans="1:17" ht="15.75" thickBot="1" x14ac:dyDescent="0.3">
      <c r="A2" s="59"/>
      <c r="B2" s="60">
        <v>48</v>
      </c>
      <c r="C2" s="61">
        <v>52</v>
      </c>
      <c r="D2" s="61">
        <v>57</v>
      </c>
      <c r="E2" s="61">
        <v>63</v>
      </c>
      <c r="F2" s="61">
        <v>70</v>
      </c>
      <c r="G2" s="61">
        <v>78</v>
      </c>
      <c r="H2" s="62" t="s">
        <v>202</v>
      </c>
      <c r="I2" s="60">
        <v>60</v>
      </c>
      <c r="J2" s="61">
        <v>66</v>
      </c>
      <c r="K2" s="61">
        <v>73</v>
      </c>
      <c r="L2" s="61">
        <v>81</v>
      </c>
      <c r="M2" s="61">
        <v>90</v>
      </c>
      <c r="N2" s="61">
        <v>100</v>
      </c>
      <c r="O2" s="63" t="s">
        <v>203</v>
      </c>
      <c r="P2" s="64" t="s">
        <v>204</v>
      </c>
    </row>
    <row r="3" spans="1:17" x14ac:dyDescent="0.25">
      <c r="A3" s="66" t="s">
        <v>69</v>
      </c>
      <c r="B3" s="68"/>
      <c r="C3" s="68"/>
      <c r="D3" s="69"/>
      <c r="E3" s="69"/>
      <c r="F3" s="69"/>
      <c r="G3" s="69"/>
      <c r="H3" s="70"/>
      <c r="I3" s="67"/>
      <c r="J3" s="69"/>
      <c r="K3" s="69">
        <v>20</v>
      </c>
      <c r="L3" s="69"/>
      <c r="M3" s="69">
        <v>15</v>
      </c>
      <c r="N3" s="69">
        <v>20</v>
      </c>
      <c r="O3" s="71"/>
      <c r="P3" s="72">
        <f t="shared" ref="P3:P17" si="0">SUM(B3:O3)</f>
        <v>55</v>
      </c>
      <c r="Q3" s="65">
        <v>4</v>
      </c>
    </row>
    <row r="4" spans="1:17" x14ac:dyDescent="0.25">
      <c r="A4" s="73" t="s">
        <v>80</v>
      </c>
      <c r="B4" s="85"/>
      <c r="C4" s="75"/>
      <c r="D4" s="75"/>
      <c r="E4" s="75"/>
      <c r="F4" s="75"/>
      <c r="G4" s="75"/>
      <c r="H4" s="76"/>
      <c r="I4" s="74"/>
      <c r="J4" s="75"/>
      <c r="K4" s="75"/>
      <c r="L4" s="75"/>
      <c r="M4" s="75">
        <v>10</v>
      </c>
      <c r="N4" s="75"/>
      <c r="O4" s="77"/>
      <c r="P4" s="78">
        <f t="shared" si="0"/>
        <v>10</v>
      </c>
    </row>
    <row r="5" spans="1:17" x14ac:dyDescent="0.25">
      <c r="A5" s="73" t="s">
        <v>161</v>
      </c>
      <c r="B5" s="85"/>
      <c r="C5" s="75"/>
      <c r="D5" s="75"/>
      <c r="E5" s="75"/>
      <c r="F5" s="75"/>
      <c r="G5" s="75"/>
      <c r="H5" s="76"/>
      <c r="I5" s="74"/>
      <c r="J5" s="75"/>
      <c r="K5" s="75"/>
      <c r="L5" s="75"/>
      <c r="M5" s="75"/>
      <c r="N5" s="75"/>
      <c r="O5" s="77"/>
      <c r="P5" s="78">
        <f t="shared" si="0"/>
        <v>0</v>
      </c>
    </row>
    <row r="6" spans="1:17" x14ac:dyDescent="0.25">
      <c r="A6" s="73" t="s">
        <v>19</v>
      </c>
      <c r="B6" s="85"/>
      <c r="C6" s="75"/>
      <c r="D6" s="75"/>
      <c r="E6" s="75"/>
      <c r="F6" s="75"/>
      <c r="G6" s="75"/>
      <c r="H6" s="76"/>
      <c r="I6" s="74">
        <v>20</v>
      </c>
      <c r="J6" s="75"/>
      <c r="K6" s="75">
        <v>20</v>
      </c>
      <c r="L6" s="75"/>
      <c r="M6" s="75">
        <v>7</v>
      </c>
      <c r="N6" s="75">
        <v>10</v>
      </c>
      <c r="O6" s="77"/>
      <c r="P6" s="78">
        <f t="shared" si="0"/>
        <v>57</v>
      </c>
      <c r="Q6" s="65">
        <v>3</v>
      </c>
    </row>
    <row r="7" spans="1:17" x14ac:dyDescent="0.25">
      <c r="A7" s="73" t="s">
        <v>187</v>
      </c>
      <c r="B7" s="85"/>
      <c r="C7" s="75"/>
      <c r="D7" s="75"/>
      <c r="E7" s="75"/>
      <c r="F7" s="75"/>
      <c r="G7" s="75"/>
      <c r="H7" s="76"/>
      <c r="I7" s="74"/>
      <c r="J7" s="75"/>
      <c r="K7" s="75"/>
      <c r="L7" s="75"/>
      <c r="M7" s="75"/>
      <c r="N7" s="75"/>
      <c r="O7" s="77"/>
      <c r="P7" s="78">
        <f t="shared" si="0"/>
        <v>0</v>
      </c>
    </row>
    <row r="8" spans="1:17" x14ac:dyDescent="0.25">
      <c r="A8" s="73" t="s">
        <v>128</v>
      </c>
      <c r="B8" s="85"/>
      <c r="C8" s="75"/>
      <c r="D8" s="75"/>
      <c r="E8" s="75">
        <v>10</v>
      </c>
      <c r="F8" s="75"/>
      <c r="G8" s="75"/>
      <c r="H8" s="76"/>
      <c r="I8" s="74"/>
      <c r="J8" s="75"/>
      <c r="K8" s="75"/>
      <c r="L8" s="75"/>
      <c r="M8" s="75"/>
      <c r="N8" s="75"/>
      <c r="O8" s="77"/>
      <c r="P8" s="78">
        <f t="shared" si="0"/>
        <v>10</v>
      </c>
    </row>
    <row r="9" spans="1:17" x14ac:dyDescent="0.25">
      <c r="A9" s="73" t="s">
        <v>7</v>
      </c>
      <c r="B9" s="85"/>
      <c r="C9" s="75"/>
      <c r="D9" s="75">
        <v>15</v>
      </c>
      <c r="E9" s="75"/>
      <c r="F9" s="75"/>
      <c r="G9" s="75"/>
      <c r="H9" s="76"/>
      <c r="I9" s="74"/>
      <c r="J9" s="75"/>
      <c r="K9" s="75"/>
      <c r="L9" s="75">
        <v>20</v>
      </c>
      <c r="M9" s="75"/>
      <c r="N9" s="75"/>
      <c r="O9" s="77">
        <v>7.5</v>
      </c>
      <c r="P9" s="78">
        <f t="shared" si="0"/>
        <v>42.5</v>
      </c>
      <c r="Q9" s="65">
        <v>5</v>
      </c>
    </row>
    <row r="10" spans="1:17" x14ac:dyDescent="0.25">
      <c r="A10" s="73" t="s">
        <v>93</v>
      </c>
      <c r="B10" s="85"/>
      <c r="C10" s="75"/>
      <c r="D10" s="75"/>
      <c r="E10" s="75"/>
      <c r="F10" s="75"/>
      <c r="G10" s="75"/>
      <c r="H10" s="76"/>
      <c r="I10" s="74"/>
      <c r="J10" s="75">
        <v>10</v>
      </c>
      <c r="K10" s="75"/>
      <c r="L10" s="75"/>
      <c r="M10" s="75"/>
      <c r="N10" s="75"/>
      <c r="O10" s="77"/>
      <c r="P10" s="78">
        <f t="shared" si="0"/>
        <v>10</v>
      </c>
    </row>
    <row r="11" spans="1:17" x14ac:dyDescent="0.25">
      <c r="A11" s="73" t="s">
        <v>24</v>
      </c>
      <c r="B11" s="85"/>
      <c r="C11" s="75">
        <v>10</v>
      </c>
      <c r="D11" s="75"/>
      <c r="E11" s="75"/>
      <c r="F11" s="75">
        <v>10</v>
      </c>
      <c r="G11" s="75"/>
      <c r="H11" s="76"/>
      <c r="I11" s="74"/>
      <c r="J11" s="75"/>
      <c r="K11" s="75"/>
      <c r="L11" s="75"/>
      <c r="M11" s="75"/>
      <c r="N11" s="75"/>
      <c r="O11" s="77">
        <v>10</v>
      </c>
      <c r="P11" s="78">
        <f t="shared" si="0"/>
        <v>30</v>
      </c>
    </row>
    <row r="12" spans="1:17" x14ac:dyDescent="0.25">
      <c r="A12" s="73" t="s">
        <v>125</v>
      </c>
      <c r="B12" s="85"/>
      <c r="C12" s="75"/>
      <c r="D12" s="75"/>
      <c r="E12" s="75"/>
      <c r="F12" s="75"/>
      <c r="G12" s="75"/>
      <c r="H12" s="76"/>
      <c r="I12" s="74">
        <v>7</v>
      </c>
      <c r="J12" s="75"/>
      <c r="K12" s="75"/>
      <c r="L12" s="75"/>
      <c r="M12" s="75"/>
      <c r="N12" s="75"/>
      <c r="O12" s="77"/>
      <c r="P12" s="78">
        <f t="shared" si="0"/>
        <v>7</v>
      </c>
    </row>
    <row r="13" spans="1:17" x14ac:dyDescent="0.25">
      <c r="A13" s="73" t="s">
        <v>123</v>
      </c>
      <c r="B13" s="85"/>
      <c r="C13" s="75"/>
      <c r="D13" s="75"/>
      <c r="E13" s="75"/>
      <c r="F13" s="75"/>
      <c r="G13" s="75"/>
      <c r="H13" s="76"/>
      <c r="I13" s="74"/>
      <c r="J13" s="75"/>
      <c r="K13" s="75"/>
      <c r="L13" s="75"/>
      <c r="M13" s="75"/>
      <c r="N13" s="75"/>
      <c r="O13" s="77"/>
      <c r="P13" s="78">
        <f t="shared" si="0"/>
        <v>0</v>
      </c>
    </row>
    <row r="14" spans="1:17" x14ac:dyDescent="0.25">
      <c r="A14" s="73" t="s">
        <v>15</v>
      </c>
      <c r="B14" s="85"/>
      <c r="C14" s="75"/>
      <c r="D14" s="75"/>
      <c r="E14" s="75"/>
      <c r="F14" s="75"/>
      <c r="G14" s="75">
        <v>0</v>
      </c>
      <c r="H14" s="76"/>
      <c r="I14" s="74"/>
      <c r="J14" s="75"/>
      <c r="K14" s="75">
        <v>7</v>
      </c>
      <c r="L14" s="75"/>
      <c r="M14" s="75"/>
      <c r="N14" s="75"/>
      <c r="O14" s="77"/>
      <c r="P14" s="78">
        <f t="shared" si="0"/>
        <v>7</v>
      </c>
    </row>
    <row r="15" spans="1:17" x14ac:dyDescent="0.25">
      <c r="A15" s="73" t="s">
        <v>168</v>
      </c>
      <c r="B15" s="85"/>
      <c r="C15" s="75">
        <v>15</v>
      </c>
      <c r="D15" s="75"/>
      <c r="E15" s="75"/>
      <c r="F15" s="75"/>
      <c r="G15" s="75"/>
      <c r="H15" s="76"/>
      <c r="I15" s="74"/>
      <c r="J15" s="75"/>
      <c r="K15" s="75"/>
      <c r="L15" s="75"/>
      <c r="M15" s="75"/>
      <c r="N15" s="75"/>
      <c r="O15" s="77"/>
      <c r="P15" s="78">
        <f t="shared" si="0"/>
        <v>15</v>
      </c>
    </row>
    <row r="16" spans="1:17" x14ac:dyDescent="0.25">
      <c r="A16" s="73" t="s">
        <v>156</v>
      </c>
      <c r="B16" s="85"/>
      <c r="C16" s="75"/>
      <c r="D16" s="75"/>
      <c r="E16" s="75">
        <v>10</v>
      </c>
      <c r="F16" s="75"/>
      <c r="G16" s="75"/>
      <c r="H16" s="76"/>
      <c r="I16" s="74"/>
      <c r="J16" s="75"/>
      <c r="K16" s="75">
        <v>15</v>
      </c>
      <c r="L16" s="75"/>
      <c r="M16" s="75"/>
      <c r="N16" s="75"/>
      <c r="O16" s="77"/>
      <c r="P16" s="78">
        <f t="shared" si="0"/>
        <v>25</v>
      </c>
    </row>
    <row r="17" spans="1:17" x14ac:dyDescent="0.25">
      <c r="A17" s="73" t="s">
        <v>121</v>
      </c>
      <c r="B17" s="85"/>
      <c r="C17" s="75"/>
      <c r="D17" s="75"/>
      <c r="E17" s="75"/>
      <c r="F17" s="75"/>
      <c r="G17" s="75"/>
      <c r="H17" s="76"/>
      <c r="I17" s="74"/>
      <c r="J17" s="75"/>
      <c r="K17" s="75"/>
      <c r="L17" s="75">
        <v>7</v>
      </c>
      <c r="M17" s="75"/>
      <c r="N17" s="75"/>
      <c r="O17" s="77"/>
      <c r="P17" s="78">
        <f t="shared" si="0"/>
        <v>7</v>
      </c>
    </row>
    <row r="18" spans="1:17" x14ac:dyDescent="0.25">
      <c r="A18" s="73" t="s">
        <v>86</v>
      </c>
      <c r="B18" s="85"/>
      <c r="C18" s="75"/>
      <c r="D18" s="75"/>
      <c r="E18" s="75"/>
      <c r="F18" s="75"/>
      <c r="G18" s="75"/>
      <c r="H18" s="76"/>
      <c r="I18" s="74"/>
      <c r="J18" s="75"/>
      <c r="K18" s="75"/>
      <c r="L18" s="75">
        <v>10</v>
      </c>
      <c r="M18" s="75"/>
      <c r="N18" s="75">
        <v>10</v>
      </c>
      <c r="O18" s="77"/>
      <c r="P18" s="78">
        <f t="shared" ref="P18:P27" si="1">SUM(B18:O18)</f>
        <v>20</v>
      </c>
    </row>
    <row r="19" spans="1:17" x14ac:dyDescent="0.25">
      <c r="A19" s="73" t="s">
        <v>102</v>
      </c>
      <c r="B19" s="85"/>
      <c r="C19" s="75"/>
      <c r="D19" s="75"/>
      <c r="E19" s="75"/>
      <c r="F19" s="75"/>
      <c r="G19" s="75"/>
      <c r="H19" s="76"/>
      <c r="I19" s="74"/>
      <c r="J19" s="75"/>
      <c r="K19" s="75"/>
      <c r="L19" s="75">
        <v>7</v>
      </c>
      <c r="M19" s="75">
        <v>7</v>
      </c>
      <c r="N19" s="75"/>
      <c r="O19" s="77"/>
      <c r="P19" s="78">
        <f t="shared" si="1"/>
        <v>14</v>
      </c>
    </row>
    <row r="20" spans="1:17" x14ac:dyDescent="0.25">
      <c r="A20" s="73" t="s">
        <v>11</v>
      </c>
      <c r="B20" s="85"/>
      <c r="C20" s="75"/>
      <c r="D20" s="75"/>
      <c r="E20" s="75"/>
      <c r="F20" s="75"/>
      <c r="G20" s="75"/>
      <c r="H20" s="76"/>
      <c r="I20" s="74"/>
      <c r="J20" s="75">
        <v>10</v>
      </c>
      <c r="K20" s="75"/>
      <c r="L20" s="75"/>
      <c r="M20" s="75">
        <v>20</v>
      </c>
      <c r="N20" s="75"/>
      <c r="O20" s="77"/>
      <c r="P20" s="78">
        <f t="shared" si="1"/>
        <v>30</v>
      </c>
    </row>
    <row r="21" spans="1:17" x14ac:dyDescent="0.25">
      <c r="A21" s="73" t="s">
        <v>205</v>
      </c>
      <c r="B21" s="85"/>
      <c r="C21" s="75"/>
      <c r="D21" s="75"/>
      <c r="E21" s="75"/>
      <c r="F21" s="75"/>
      <c r="G21" s="75"/>
      <c r="H21" s="76"/>
      <c r="I21" s="74"/>
      <c r="J21" s="75"/>
      <c r="K21" s="75">
        <v>7</v>
      </c>
      <c r="L21" s="75">
        <v>15</v>
      </c>
      <c r="M21" s="75"/>
      <c r="N21" s="75">
        <v>15</v>
      </c>
      <c r="O21" s="77"/>
      <c r="P21" s="78">
        <f t="shared" si="1"/>
        <v>37</v>
      </c>
    </row>
    <row r="22" spans="1:17" x14ac:dyDescent="0.25">
      <c r="A22" s="73" t="s">
        <v>73</v>
      </c>
      <c r="B22" s="85"/>
      <c r="C22" s="75"/>
      <c r="D22" s="75">
        <v>7</v>
      </c>
      <c r="E22" s="75"/>
      <c r="F22" s="75"/>
      <c r="G22" s="75"/>
      <c r="H22" s="76"/>
      <c r="I22" s="74">
        <v>15</v>
      </c>
      <c r="J22" s="75"/>
      <c r="K22" s="75"/>
      <c r="L22" s="75"/>
      <c r="M22" s="75"/>
      <c r="N22" s="75"/>
      <c r="O22" s="77"/>
      <c r="P22" s="78">
        <f t="shared" si="1"/>
        <v>22</v>
      </c>
    </row>
    <row r="23" spans="1:17" x14ac:dyDescent="0.25">
      <c r="A23" s="73" t="s">
        <v>147</v>
      </c>
      <c r="B23" s="85"/>
      <c r="C23" s="75"/>
      <c r="D23" s="75"/>
      <c r="E23" s="75"/>
      <c r="F23" s="75"/>
      <c r="G23" s="75"/>
      <c r="H23" s="76"/>
      <c r="I23" s="74">
        <v>7</v>
      </c>
      <c r="J23" s="75"/>
      <c r="K23" s="75"/>
      <c r="L23" s="75"/>
      <c r="M23" s="75"/>
      <c r="N23" s="75"/>
      <c r="O23" s="77"/>
      <c r="P23" s="78">
        <f t="shared" si="1"/>
        <v>7</v>
      </c>
    </row>
    <row r="24" spans="1:17" x14ac:dyDescent="0.25">
      <c r="A24" s="73" t="s">
        <v>62</v>
      </c>
      <c r="B24" s="85"/>
      <c r="C24" s="75">
        <v>30</v>
      </c>
      <c r="D24" s="75"/>
      <c r="E24" s="75">
        <v>15</v>
      </c>
      <c r="F24" s="75"/>
      <c r="G24" s="75"/>
      <c r="H24" s="76"/>
      <c r="I24" s="74">
        <v>10</v>
      </c>
      <c r="J24" s="75">
        <v>14</v>
      </c>
      <c r="K24" s="75"/>
      <c r="L24" s="75">
        <v>10</v>
      </c>
      <c r="M24" s="75"/>
      <c r="N24" s="75"/>
      <c r="O24" s="77"/>
      <c r="P24" s="78">
        <f t="shared" si="1"/>
        <v>79</v>
      </c>
      <c r="Q24" s="65">
        <v>2</v>
      </c>
    </row>
    <row r="25" spans="1:17" x14ac:dyDescent="0.25">
      <c r="A25" s="73" t="s">
        <v>2</v>
      </c>
      <c r="B25" s="85">
        <v>17.5</v>
      </c>
      <c r="C25" s="75"/>
      <c r="D25" s="75">
        <v>30</v>
      </c>
      <c r="E25" s="75">
        <v>20</v>
      </c>
      <c r="F25" s="75">
        <v>7.5</v>
      </c>
      <c r="G25" s="75"/>
      <c r="H25" s="76"/>
      <c r="I25" s="74"/>
      <c r="J25" s="75">
        <v>35</v>
      </c>
      <c r="K25" s="75"/>
      <c r="L25" s="75"/>
      <c r="M25" s="75"/>
      <c r="N25" s="75"/>
      <c r="O25" s="77"/>
      <c r="P25" s="78">
        <f t="shared" si="1"/>
        <v>110</v>
      </c>
      <c r="Q25" s="65">
        <v>1</v>
      </c>
    </row>
    <row r="26" spans="1:17" x14ac:dyDescent="0.25">
      <c r="A26" s="73" t="s">
        <v>90</v>
      </c>
      <c r="B26" s="85"/>
      <c r="C26" s="75"/>
      <c r="D26" s="75"/>
      <c r="E26" s="75"/>
      <c r="F26" s="75"/>
      <c r="G26" s="75"/>
      <c r="H26" s="76"/>
      <c r="I26" s="74"/>
      <c r="J26" s="75"/>
      <c r="K26" s="75"/>
      <c r="L26" s="75"/>
      <c r="M26" s="75">
        <v>10</v>
      </c>
      <c r="N26" s="75"/>
      <c r="O26" s="77"/>
      <c r="P26" s="78">
        <f t="shared" si="1"/>
        <v>10</v>
      </c>
    </row>
    <row r="27" spans="1:17" ht="15.75" thickBot="1" x14ac:dyDescent="0.3">
      <c r="A27" s="79" t="s">
        <v>141</v>
      </c>
      <c r="B27" s="86"/>
      <c r="C27" s="81"/>
      <c r="D27" s="81"/>
      <c r="E27" s="81"/>
      <c r="F27" s="81"/>
      <c r="G27" s="81"/>
      <c r="H27" s="82"/>
      <c r="I27" s="80">
        <v>10</v>
      </c>
      <c r="J27" s="81"/>
      <c r="K27" s="81"/>
      <c r="L27" s="81"/>
      <c r="M27" s="81"/>
      <c r="N27" s="81"/>
      <c r="O27" s="83"/>
      <c r="P27" s="84">
        <f t="shared" si="1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Личный</vt:lpstr>
      <vt:lpstr>Командный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Рахлин Евгений Анатольевич</cp:lastModifiedBy>
  <cp:lastPrinted>2019-03-18T09:58:07Z</cp:lastPrinted>
  <dcterms:created xsi:type="dcterms:W3CDTF">2019-03-18T09:46:39Z</dcterms:created>
  <dcterms:modified xsi:type="dcterms:W3CDTF">2019-03-18T11:31:48Z</dcterms:modified>
</cp:coreProperties>
</file>