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20115" windowHeight="7395" tabRatio="685" activeTab="15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</sheets>
  <calcPr calcId="145621"/>
</workbook>
</file>

<file path=xl/calcChain.xml><?xml version="1.0" encoding="utf-8"?>
<calcChain xmlns="http://schemas.openxmlformats.org/spreadsheetml/2006/main">
  <c r="L32" i="16" l="1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3" i="16"/>
  <c r="L11" i="16"/>
  <c r="L15" i="16"/>
  <c r="L14" i="16"/>
  <c r="L10" i="16"/>
  <c r="L12" i="16"/>
  <c r="L8" i="16"/>
  <c r="L9" i="16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4" i="12"/>
  <c r="L11" i="12"/>
  <c r="L16" i="12"/>
  <c r="L15" i="12"/>
  <c r="L13" i="12"/>
  <c r="L12" i="12"/>
  <c r="L10" i="12"/>
  <c r="L9" i="12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6" i="13"/>
  <c r="L15" i="13"/>
  <c r="L12" i="13"/>
  <c r="L17" i="13"/>
  <c r="L11" i="13"/>
  <c r="L14" i="13"/>
  <c r="L13" i="13"/>
  <c r="L10" i="13"/>
  <c r="L9" i="13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3" i="14"/>
  <c r="L15" i="14"/>
  <c r="L14" i="14"/>
  <c r="L10" i="14"/>
  <c r="L11" i="14"/>
  <c r="L12" i="14"/>
  <c r="L9" i="14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5" i="15"/>
  <c r="L14" i="15"/>
  <c r="L10" i="15"/>
  <c r="L17" i="15"/>
  <c r="L16" i="15"/>
  <c r="L13" i="15"/>
  <c r="L12" i="15"/>
  <c r="L11" i="15"/>
  <c r="L9" i="15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4" i="1"/>
  <c r="L12" i="1"/>
  <c r="L16" i="1"/>
  <c r="L15" i="1"/>
  <c r="L13" i="1"/>
  <c r="L11" i="1"/>
  <c r="L9" i="1"/>
  <c r="L10" i="1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3" i="4"/>
  <c r="L15" i="4"/>
  <c r="L14" i="4"/>
  <c r="L11" i="4"/>
  <c r="L12" i="4"/>
  <c r="L10" i="4"/>
  <c r="L9" i="4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5" i="3"/>
  <c r="L14" i="3"/>
  <c r="L11" i="3"/>
  <c r="L17" i="3"/>
  <c r="L16" i="3"/>
  <c r="L13" i="3"/>
  <c r="L12" i="3"/>
  <c r="L10" i="3"/>
  <c r="L9" i="3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3" i="2"/>
  <c r="L15" i="2"/>
  <c r="L14" i="2"/>
  <c r="L12" i="2"/>
  <c r="L11" i="2"/>
  <c r="L10" i="2"/>
  <c r="L9" i="2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3" i="5"/>
  <c r="L12" i="5"/>
  <c r="L15" i="5"/>
  <c r="L14" i="5"/>
  <c r="L11" i="5"/>
  <c r="L10" i="5"/>
  <c r="L9" i="5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5" i="9"/>
  <c r="L14" i="9"/>
  <c r="L11" i="9"/>
  <c r="L17" i="9"/>
  <c r="L16" i="9"/>
  <c r="L13" i="9"/>
  <c r="L12" i="9"/>
  <c r="L10" i="9"/>
  <c r="L9" i="9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6" i="10"/>
  <c r="L15" i="10"/>
  <c r="L14" i="10"/>
  <c r="L12" i="10"/>
  <c r="L18" i="10"/>
  <c r="L17" i="10"/>
  <c r="L10" i="10"/>
  <c r="L13" i="10"/>
  <c r="L11" i="10"/>
  <c r="L9" i="10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2" i="11"/>
  <c r="L10" i="11"/>
  <c r="L9" i="11"/>
  <c r="L14" i="11"/>
  <c r="L13" i="11"/>
  <c r="L11" i="11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3" i="6"/>
  <c r="L11" i="6"/>
  <c r="L15" i="6"/>
  <c r="L14" i="6"/>
  <c r="L10" i="6"/>
  <c r="L8" i="6"/>
  <c r="L12" i="6"/>
  <c r="L9" i="6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4" i="7"/>
  <c r="L13" i="7"/>
  <c r="L11" i="7"/>
  <c r="L16" i="7"/>
  <c r="L15" i="7"/>
  <c r="L8" i="7"/>
  <c r="L12" i="7"/>
  <c r="L10" i="7"/>
  <c r="L9" i="7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5" i="8"/>
  <c r="L14" i="8"/>
  <c r="L13" i="8"/>
  <c r="L11" i="8"/>
  <c r="L16" i="8"/>
  <c r="L9" i="8"/>
  <c r="L12" i="8"/>
  <c r="L10" i="8"/>
  <c r="L8" i="8"/>
</calcChain>
</file>

<file path=xl/sharedStrings.xml><?xml version="1.0" encoding="utf-8"?>
<sst xmlns="http://schemas.openxmlformats.org/spreadsheetml/2006/main" count="797" uniqueCount="313">
  <si>
    <t>Место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</si>
  <si>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</si>
  <si>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</si>
  <si>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</si>
  <si>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</si>
  <si>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</si>
  <si>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</si>
  <si>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</si>
  <si>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</si>
  <si>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</si>
  <si>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</si>
  <si>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</si>
  <si>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</si>
  <si>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</si>
  <si>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</si>
  <si>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</si>
  <si>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</si>
  <si>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</si>
  <si>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</si>
  <si>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</si>
  <si>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</si>
  <si>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</si>
  <si>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</si>
  <si>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</si>
  <si>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</si>
  <si>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</si>
  <si>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</si>
  <si>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</si>
  <si>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СКА</t>
  </si>
  <si>
    <t>ФАЛЬКОВ ДИ</t>
  </si>
  <si>
    <t>Разряд</t>
  </si>
  <si>
    <t>МУТАФЧИ ВГ</t>
  </si>
  <si>
    <t>1-й ю</t>
  </si>
  <si>
    <t>Архангельская обл</t>
  </si>
  <si>
    <t>2-й ю</t>
  </si>
  <si>
    <t>Выборг</t>
  </si>
  <si>
    <t>Псков</t>
  </si>
  <si>
    <t>2-й</t>
  </si>
  <si>
    <t>МАКСИМОВА ЕИ</t>
  </si>
  <si>
    <t>КИРИЛОВ АМ</t>
  </si>
  <si>
    <t>1-й</t>
  </si>
  <si>
    <t>Взлет</t>
  </si>
  <si>
    <t>Пермь</t>
  </si>
  <si>
    <t>Гатчина</t>
  </si>
  <si>
    <t>Саратов</t>
  </si>
  <si>
    <t xml:space="preserve">ДИВИЗИОН БОГДАНОВА-СТАНЕВ-БЕСОВА. ЮНОШИ И ДЕВОЧКИ 2008-09 ГГ.РОЖД. </t>
  </si>
  <si>
    <t>Фамилия, Имя</t>
  </si>
  <si>
    <t>ТОПТЫГИН АЛЕКСЕЙ</t>
  </si>
  <si>
    <t>ТЕДЕШВИЛИ ЛЕВАН ПАВЛОВИЧ</t>
  </si>
  <si>
    <t>ПОПРЫГИН ДАНИИЛ</t>
  </si>
  <si>
    <t>СК Виктория</t>
  </si>
  <si>
    <t>КЛИМЕНКО М.Л., ЕРЕМИН О.Г.</t>
  </si>
  <si>
    <t>АРЧАКОВ РАМАЗАН</t>
  </si>
  <si>
    <t>Ингушетия</t>
  </si>
  <si>
    <t>ХАМХОЕВ ИХ, ЭЛЬДЖЕРКИЕВ АМБ</t>
  </si>
  <si>
    <t>КУЗНЕЦОВ ЕГОР</t>
  </si>
  <si>
    <t>Ижорец</t>
  </si>
  <si>
    <t xml:space="preserve">АСЕНКИН </t>
  </si>
  <si>
    <t>РЕЗИНОВСКИЙ АНДРЕЙ</t>
  </si>
  <si>
    <t>СИЛИКОВ НИКИТА</t>
  </si>
  <si>
    <t>Тверь</t>
  </si>
  <si>
    <t xml:space="preserve">ПОЛЕТАЕВ СЕРГЕЙ МИХАЙЛОВИЧ </t>
  </si>
  <si>
    <t>ТОПТЫГИН ИЛЬЯ</t>
  </si>
  <si>
    <t>ГОЛОВАНОВ АЛЕКСАНДР</t>
  </si>
  <si>
    <t>ГАЛИУЛЛИН ВАДИМ</t>
  </si>
  <si>
    <t>3-й</t>
  </si>
  <si>
    <t>Башкортостан</t>
  </si>
  <si>
    <t>БУЯК ОЛЬГА БОРИСОВНА</t>
  </si>
  <si>
    <t>ИЛЬЯСОВ АРСЕН</t>
  </si>
  <si>
    <t>АБСАТТАРОВ ИЛЬДАР НАИЛЬЕВИЧ</t>
  </si>
  <si>
    <t>ХРАМЦОВСКИЙ АНДРЕЙ</t>
  </si>
  <si>
    <t>Удмуртия</t>
  </si>
  <si>
    <t>БЕРЕСТОВ Д</t>
  </si>
  <si>
    <t>КАНАШЬЯН ЕГОР</t>
  </si>
  <si>
    <t>ЗАГИТОВ РУСЛАН ВЯЧЕСЛАВИЧ</t>
  </si>
  <si>
    <t>ГАДЖИМУРАДОВ ФЕЛИКС</t>
  </si>
  <si>
    <t>РАМАЗАНОВ ИБРАГИМ</t>
  </si>
  <si>
    <t>МАРЕЕВ ЕГОР</t>
  </si>
  <si>
    <t>MASARU</t>
  </si>
  <si>
    <t>ХОМЕНТОВСКИЙ НК, ХОМЕНТОВСКАЯ ТИ</t>
  </si>
  <si>
    <t>БОЖЕНКО ВЛАДИСЛАВ</t>
  </si>
  <si>
    <t>Олимпийские Надежды</t>
  </si>
  <si>
    <t>ПАВЛОВ Е.А., ФЕДОСЕЕВ М.А., ИЛЬИН А.В.</t>
  </si>
  <si>
    <t>ГАБИТОВ ЭДГАР</t>
  </si>
  <si>
    <t>БЫКОВА ЛЮБОВЬ ГРИГОРЬЕВНА</t>
  </si>
  <si>
    <t>НЕСТЮРИН ИЛЬЯ</t>
  </si>
  <si>
    <t>КЕДА ГЕОРГИЙ</t>
  </si>
  <si>
    <t>ТРЕГУЛОВ НАИЛЬ</t>
  </si>
  <si>
    <t>КУРБАНОВ ИБРАГИМ</t>
  </si>
  <si>
    <t>СШОР им. Рахлина</t>
  </si>
  <si>
    <t>ИВАНОВА Т.Н.</t>
  </si>
  <si>
    <t>ГОЛЫШЕВ АНДРЕЙ</t>
  </si>
  <si>
    <t>ДЕВЯТИЛОВ ИЛЬЯ</t>
  </si>
  <si>
    <t>Нарвская Застава</t>
  </si>
  <si>
    <t>БУЛГАКОВ А.В/ВЛАСОВ Д.В</t>
  </si>
  <si>
    <t>ЯКОВЛЕВ МАКСИМ</t>
  </si>
  <si>
    <t>БАРАНОВ АРТЁМ</t>
  </si>
  <si>
    <t>САВИН Н.Н., КУЛАГИН С.ЕРГЕЙ ВИКТОРОВИЧ</t>
  </si>
  <si>
    <t>СМОЛЯНИНОВ АЛЕКСАНДР</t>
  </si>
  <si>
    <t>СОЛДАТОВ В.В., СОЛДАТОВ Н.В.</t>
  </si>
  <si>
    <t>ПЕЛЕВИН ДЕНИС</t>
  </si>
  <si>
    <t xml:space="preserve"> МЯКИНИН ДМИТРИЙ АЛЕКСАНДРОВИЧ</t>
  </si>
  <si>
    <t>АДИЛОВ АРТУР</t>
  </si>
  <si>
    <t>САВИХИН ЯРОСЛАВ</t>
  </si>
  <si>
    <t>ГУДКОВ ЯРОСЛАВ</t>
  </si>
  <si>
    <t>Альбатрос</t>
  </si>
  <si>
    <t>КОЗЛОВ В.И., СВИРИДА Е.Ф.</t>
  </si>
  <si>
    <t>АВДЕЕВ АМИР</t>
  </si>
  <si>
    <t>УМНОВ МИХАИЛ</t>
  </si>
  <si>
    <t>МАГОМЕДОВ МУСЛИМ</t>
  </si>
  <si>
    <t>КУЗНЕЦОВ Б.А.</t>
  </si>
  <si>
    <t>БИЛЕЙ СЕМЕН</t>
  </si>
  <si>
    <t>СШОР Василеостовского рна</t>
  </si>
  <si>
    <t>КОЛОТОВ АРСЕНИЙ</t>
  </si>
  <si>
    <t>Карелия</t>
  </si>
  <si>
    <t>ЛАМЧЕНКО Д.В.</t>
  </si>
  <si>
    <t>ДОМБРОВСКИЙ ДАВИД</t>
  </si>
  <si>
    <t>КРАВЧЕНКО ДОБРОСЛАВ</t>
  </si>
  <si>
    <t>ХАТХЕ БИСЛАН КАНДАУРОВИЧ</t>
  </si>
  <si>
    <t>БАРУЛИН БОГДАН</t>
  </si>
  <si>
    <t>КАЗЫХАНОВ ДЕНИС</t>
  </si>
  <si>
    <t>РЯБОВА М.А., ПИВАРОВА Э.М.</t>
  </si>
  <si>
    <t>СВИРИДОВ АРТЕМ</t>
  </si>
  <si>
    <t>ПЕТРОВ СЕРГЕЙ ЮРЬЕВИЧ, КУЛАГИН С.В.</t>
  </si>
  <si>
    <t>ХАЗАЛОВ ИВАН</t>
  </si>
  <si>
    <t>КИВИК Е.П.</t>
  </si>
  <si>
    <t>ЛЯПИН ДАНИИЛ</t>
  </si>
  <si>
    <t>ЛАВРОВ НИКИТА</t>
  </si>
  <si>
    <t>МЯКИНИН А.А., МЯКИНИН Д.А.</t>
  </si>
  <si>
    <t>ХРИПКОВ АРТЁМ</t>
  </si>
  <si>
    <t>СШОР им Коренькова</t>
  </si>
  <si>
    <t>ПЛАТОНОВ</t>
  </si>
  <si>
    <t>МАСЛОВ КИРИЛЛ</t>
  </si>
  <si>
    <t>ЕЛЬКИН В.Н.</t>
  </si>
  <si>
    <t>ЛАПТЕВ ДЕНИС</t>
  </si>
  <si>
    <t>АРУШАНЯН ГАРЕГИН</t>
  </si>
  <si>
    <t>Ярославль</t>
  </si>
  <si>
    <t>ПЕТРОВ ВЛАДИМИР АЛЕКСАНДРОВИЧ</t>
  </si>
  <si>
    <t>ЗЕЛЕНЕР САВЕЛИЙ</t>
  </si>
  <si>
    <t>КОЗЛИТИН ЕГОР</t>
  </si>
  <si>
    <t>МОТОРИН ЯРОСЛАВ</t>
  </si>
  <si>
    <t>АНДРЕЕВ ДАНИИЛ</t>
  </si>
  <si>
    <t>БЫКОВ ТИМОФЕЙ</t>
  </si>
  <si>
    <t>Адмиралтеец</t>
  </si>
  <si>
    <t>НОЖИЛОВ М.Н.</t>
  </si>
  <si>
    <t>КАМЕНСКИЙ ЯРОСЛАВ</t>
  </si>
  <si>
    <t>ЛЫКОВ ДАНИИЛ</t>
  </si>
  <si>
    <t>САРЫЧЕВА ЕКАТЕРИНА</t>
  </si>
  <si>
    <t>Калужская обл.</t>
  </si>
  <si>
    <t>ГРЕЧИШНИКОВА ОЛЬГА ЮРЬЕВНА</t>
  </si>
  <si>
    <t>ШАШКОВА АРНЭЛА</t>
  </si>
  <si>
    <t>НОВИКОВА ВИКТОРИЯ</t>
  </si>
  <si>
    <t>НОВИКОВ А.А.</t>
  </si>
  <si>
    <t>ПУШКОВА ОЛЬГА</t>
  </si>
  <si>
    <t>Пушкин Каскад</t>
  </si>
  <si>
    <t>АЛИЕВА АЗАЛИЯ</t>
  </si>
  <si>
    <t>ДДТЛ</t>
  </si>
  <si>
    <t>СТАРШИНОВ А.А.</t>
  </si>
  <si>
    <t>СОЛОВЬЁВА ЕЛЕНА</t>
  </si>
  <si>
    <t>УГЛЕВА АЛИНА</t>
  </si>
  <si>
    <t>РЯБОВА ДАРЬЯ</t>
  </si>
  <si>
    <t>ДАУДЛАБАГАМАЕВА АМЕЛИЯ</t>
  </si>
  <si>
    <t>ЦФК Московского рна</t>
  </si>
  <si>
    <t>АСКАНДАРОВА  ХАВА</t>
  </si>
  <si>
    <t>СШОР№2 Невского рна</t>
  </si>
  <si>
    <t>САВЕЛЬЕВА ОЛЬГА ВИКТОРОВНА</t>
  </si>
  <si>
    <t>МАКСУДЯН КАРИНА</t>
  </si>
  <si>
    <t>СШОР Центрального рна</t>
  </si>
  <si>
    <t xml:space="preserve">ИВАНОВА МАРИНА </t>
  </si>
  <si>
    <t>ЩУКИНА АРИНА</t>
  </si>
  <si>
    <t xml:space="preserve">САЛАХУТДИНОВА ЛИЛИЯ РАШИТОВНА </t>
  </si>
  <si>
    <t>ПЕТРОВА АНАСТАСИЯ</t>
  </si>
  <si>
    <t>МУХИНА АНАСТАСИЯ</t>
  </si>
  <si>
    <t>МАГОМЕДХАНОВА  АНЖЕЛА</t>
  </si>
  <si>
    <t>АНИСИМОВА ЕВГЕНИЯ</t>
  </si>
  <si>
    <t>СШОР Зеленогорск</t>
  </si>
  <si>
    <t>КИСЕЛЕВ И.В. , КИСЕЛЕВ В.И.</t>
  </si>
  <si>
    <t>ТУКАН АДЕЛИНА</t>
  </si>
  <si>
    <t>ИЛЬЯСОВА КАМИЛЛА</t>
  </si>
  <si>
    <t>КОКШАРОВА ВАРВАРА</t>
  </si>
  <si>
    <t>ЧЕКУЛИНА КСЕНИЯ</t>
  </si>
  <si>
    <t xml:space="preserve">ЗАХАРОВА  СОФЬЯ </t>
  </si>
  <si>
    <t>ГАЛИМОВ Ф.М.</t>
  </si>
  <si>
    <t xml:space="preserve">ДЕМУРА ЕЛИЗАВЕТА </t>
  </si>
  <si>
    <t>МОС</t>
  </si>
  <si>
    <t>ЕМЕЛИНА АЛИНА СЕРГЕЕВНА</t>
  </si>
  <si>
    <t>БЕКЕТОВА ЛЮБОВЬ</t>
  </si>
  <si>
    <t>МОРОЗОВА КРИСТИНА</t>
  </si>
  <si>
    <t>САВИН Н.Н., КУЛАГИН С.В.</t>
  </si>
  <si>
    <t>СМИРНОВА ЕКАТЕРИНА</t>
  </si>
  <si>
    <t>БЛИНОВА МАРИЯ</t>
  </si>
  <si>
    <t>АНДРОНОВА</t>
  </si>
  <si>
    <t>ГАНАГА ЕЛИЗАВЕТА</t>
  </si>
  <si>
    <t>ЦЕЛЕНКО АНФИСА</t>
  </si>
  <si>
    <t>СОРИХ НИНА ЮРЬЕВНА</t>
  </si>
  <si>
    <t>НИКИТИНА ДАРИНА</t>
  </si>
  <si>
    <t>НОВГОРОДОВА ВАЛЕНТИНА СЕРГЕЕВНА</t>
  </si>
  <si>
    <t>БОРИСОВА НАДЕЖДА</t>
  </si>
  <si>
    <t>СМИРНОВ АЛЕКСАНДР МИХАЙЛОВИЧ</t>
  </si>
  <si>
    <t>КЛЮЕВА ЯНИНА</t>
  </si>
  <si>
    <t xml:space="preserve">СТЕПАНЯН </t>
  </si>
  <si>
    <t>СОЛДАТОВА АНАСТАСИЯ</t>
  </si>
  <si>
    <t>ПОЛИКАРПОВА МАРИЯ</t>
  </si>
  <si>
    <t>ГУСЕЙНОВА ДЖАВГАРАТ</t>
  </si>
  <si>
    <t>СТАРОСТИНА АЛЕВТИНА</t>
  </si>
  <si>
    <t>Колпино Юность</t>
  </si>
  <si>
    <t>ИВАНОВ В.В.</t>
  </si>
  <si>
    <t>БЕЛЯЕВА АНАСТАСИЯ</t>
  </si>
  <si>
    <t>НЕНАШЕВ</t>
  </si>
  <si>
    <t>ЛИПЧАНУ АНГЕЛИНА</t>
  </si>
  <si>
    <t>ЗВЕРЕВА ВАЛЕРИЯ</t>
  </si>
  <si>
    <t>СШОР № 2 Невского р-на</t>
  </si>
  <si>
    <t>САВЕЛЬЕВА ОЛЕЧЬКА ВИКТОРОВНА</t>
  </si>
  <si>
    <t>КУНИЦА СОФИЯ</t>
  </si>
  <si>
    <t>БУРАВЦЕВА Е.С., УСТЯН С.П.</t>
  </si>
  <si>
    <t xml:space="preserve">МАКСИМОВИЧ ЕКАТЕРИНА </t>
  </si>
  <si>
    <t>ХОХРЯКОВ Н. О., ХОХРЯКОВА В. А.</t>
  </si>
  <si>
    <t>ТЕНЯТНИКОВА КИРА</t>
  </si>
  <si>
    <t>ЦФК Московского р-на</t>
  </si>
  <si>
    <t>САЙФУТДИНОВ МИЛЕН МНИРОВИЧ</t>
  </si>
  <si>
    <t>МАРЬЯМ ЧАГАЕВА</t>
  </si>
  <si>
    <t>ЛЬВОВ С.В.</t>
  </si>
  <si>
    <t>ПАХОМОВА ЕВГЕНИЯ</t>
  </si>
  <si>
    <t>Ярославская</t>
  </si>
  <si>
    <t>КУДРЯШОВ АЛЕКСАНДР СЕРГЕЕВИЧ</t>
  </si>
  <si>
    <t>ВАРЛАКОВА НАДЕЖДА</t>
  </si>
  <si>
    <t>СШ Красносельского р-на</t>
  </si>
  <si>
    <t>СОЛОВЬЕВ Г.А.</t>
  </si>
  <si>
    <t>ДМИТРИЕНКО УЛЬЯНА</t>
  </si>
  <si>
    <t>Мурманская</t>
  </si>
  <si>
    <t>ТАХИРЗАДЕ ФАРИЗ НУРАДДИН ОГЛЫ</t>
  </si>
  <si>
    <t>РОЗАНОВА ДАРЬЯ</t>
  </si>
  <si>
    <t>СИРЕНКО МАРИЯ</t>
  </si>
  <si>
    <t>ИВАНОВА СОФИЯ</t>
  </si>
  <si>
    <t>Петродворец</t>
  </si>
  <si>
    <t>БИЗИЕНКОВ ДМИТРИЙ ВАДИМОВИЧ</t>
  </si>
  <si>
    <t>ВЕТОШКИНА СВЕТЛАНА</t>
  </si>
  <si>
    <t>ЧМЫХАЛОВ</t>
  </si>
  <si>
    <t>ИВАНОВА ЛИЯ</t>
  </si>
  <si>
    <t>ДОБРОВОЛЬСКАЯ АНАСТАСИЯ</t>
  </si>
  <si>
    <t>Москва Шаболовка</t>
  </si>
  <si>
    <t>ДУГАЕВА НС</t>
  </si>
  <si>
    <t>ФИЛИППОВА ВЕРОНИКА</t>
  </si>
  <si>
    <t>ГАСАНОВ В.М.</t>
  </si>
  <si>
    <t>МАКАРОВА ДИАНА</t>
  </si>
  <si>
    <t>ДЮСШ Центрального р-на</t>
  </si>
  <si>
    <t>ИВАНОВА МАРИНА</t>
  </si>
  <si>
    <t>КУДЯКОВА ВАЛЕРИЯ</t>
  </si>
  <si>
    <t xml:space="preserve">СЕРГЕЕНКОВА ЕЛИЗАВЕТА </t>
  </si>
  <si>
    <t>Кронштадт</t>
  </si>
  <si>
    <t>СТЕЦЕНКО ДМИТРИЙ НИКОЛАЕВИЧ</t>
  </si>
  <si>
    <t>Архангельская</t>
  </si>
  <si>
    <t>СЕРОВА АЛИНА</t>
  </si>
  <si>
    <t>САЗАНОВА Е.В.</t>
  </si>
  <si>
    <t>АСТАФУРОВА ЛЮБОВЬ</t>
  </si>
  <si>
    <t xml:space="preserve">Тверская </t>
  </si>
  <si>
    <t>КУЗНЕЦОВА НАТАЛЬЯ МИХАЙЛОВНА</t>
  </si>
  <si>
    <t>ЗАЙЧИКОВА НАТАЛЬЯ</t>
  </si>
  <si>
    <t>Сосновый Бор</t>
  </si>
  <si>
    <t>ЧУВИЛИН ВАЛЕРИЙ АЛЕКСАНДРОВИЧ</t>
  </si>
  <si>
    <t>КОЗЛОВА ДАРЬЯ</t>
  </si>
  <si>
    <t>Тосно</t>
  </si>
  <si>
    <t>КАРИМОВ З.Ш.</t>
  </si>
  <si>
    <t>ЗОЛОТАРЕВ КИРИЛЛ</t>
  </si>
  <si>
    <t>ЕВЛОЕВ АДАМ</t>
  </si>
  <si>
    <t>СОРИХ НИНА ЮРЬЕВНА/ СОБОЛЕВСКИЙ Д.С</t>
  </si>
  <si>
    <t>ШЕВЧЕНКО СВЯТОСЛАВ</t>
  </si>
  <si>
    <t>ОлНадежды</t>
  </si>
  <si>
    <t>СИМУНИН ИЛЬЯ</t>
  </si>
  <si>
    <t>Московская</t>
  </si>
  <si>
    <t>СОЛОМОНОВ ГЛЕБ</t>
  </si>
  <si>
    <t>ЖИХАРЕВ МАТВЕЙ</t>
  </si>
  <si>
    <t>СШОР ВоВиС</t>
  </si>
  <si>
    <t>ЗАЛЕСОВ М.С</t>
  </si>
  <si>
    <t>ЕРМАКОВ МАКСИМ</t>
  </si>
  <si>
    <t>ГУДКОВ МАКСИМ</t>
  </si>
  <si>
    <t>СИЛЬВЕСТРОВ ИЛЬЯ</t>
  </si>
  <si>
    <t>ВДОВИН А А</t>
  </si>
  <si>
    <t>ЛЕОШКЕВИЧ МАКСИМ</t>
  </si>
  <si>
    <t>Кингисепп</t>
  </si>
  <si>
    <t>ВАСИЛЬЕВ Ю.Л.</t>
  </si>
  <si>
    <t>ГИЕСОВ ВАХИД</t>
  </si>
  <si>
    <t>ЦФКМоск.р-на</t>
  </si>
  <si>
    <t>ФАЛЬКОВ Д.И.</t>
  </si>
  <si>
    <t>ЛЬВОВ НИКИТА</t>
  </si>
  <si>
    <t>МОРОЗОВ АРТЁМ</t>
  </si>
  <si>
    <t>МОНОСОВ ЯКОВ</t>
  </si>
  <si>
    <t>ХОЛУХАЕВ ГИРИХАН</t>
  </si>
  <si>
    <t>ЭЛЬДЖАРКИЕВ АМ-Б ХАМХОЕВ ИХ</t>
  </si>
  <si>
    <t>КУРГАНОВ ЕГОР</t>
  </si>
  <si>
    <t>ИВАНОВ ВЛАДИСЛАВ</t>
  </si>
  <si>
    <t>АСЕНКИН</t>
  </si>
  <si>
    <t>МАГОМЕДОВ МУТА</t>
  </si>
  <si>
    <t>МАЛАХОВ ИГОРЬ</t>
  </si>
  <si>
    <t>СМУРОВ ЗАХАР</t>
  </si>
  <si>
    <t>КИСЕЛЕВ И.В, КИСЕЛЕВ В.И.</t>
  </si>
  <si>
    <t>ЖУРАВЛЕВ АРТЕМ</t>
  </si>
  <si>
    <t>Сочи (Краснодар)</t>
  </si>
  <si>
    <t>ГЕРАСЁВ ВЛАДИМИР</t>
  </si>
  <si>
    <t>Калужская</t>
  </si>
  <si>
    <t>ДАВЫДОВ МАКСИМ</t>
  </si>
  <si>
    <t>КИМ РОМАН</t>
  </si>
  <si>
    <t>Ояманеко</t>
  </si>
  <si>
    <t>БОЛОНИН М.В.</t>
  </si>
  <si>
    <t>СЕМЕНОВ АНДРЕЙ</t>
  </si>
  <si>
    <t>ЖАРИКОВ КИРИЛЛ</t>
  </si>
  <si>
    <t>БЕЛОВ АНТОН</t>
  </si>
  <si>
    <t>ЛАЗАРЕВ АЛЕКСАНДР</t>
  </si>
  <si>
    <t>ГАНЧЕНКО МАКСИМ</t>
  </si>
  <si>
    <t>КОЖЕВНИКОВ СЕРГЕЙ ЮРЬЕВИЧ</t>
  </si>
  <si>
    <t>ЛЕЗИН МИХАИЛ</t>
  </si>
  <si>
    <t>Москва С70</t>
  </si>
  <si>
    <t>СОЛОМАТИН А.В. САВКИН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</si>
</sst>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4" fillId="0" borderId="0" xfId="0" applyFont="1"/>
    <xf numFmtId="0" fontId="3" fillId="0" borderId="3" xfId="0" applyFont="1" applyBorder="1" applyAlignment="1">
      <alignment horizontal="center"/>
    </xf>
    <xf numFmtId="14" fontId="4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 applyProtection="1">
      <alignment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0" fontId="6" fillId="0" borderId="2" xfId="0" applyFont="1" applyBorder="1" applyAlignment="1" applyProtection="1">
      <alignment vertical="center" wrapText="1" readingOrder="1"/>
      <protection locked="0"/>
    </xf>
    <xf numFmtId="16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vertical="center" readingOrder="1"/>
    </xf>
    <xf numFmtId="0" fontId="4" fillId="0" borderId="10" xfId="0" applyFont="1" applyBorder="1" applyAlignment="1">
      <alignment vertical="center" readingOrder="1"/>
    </xf>
    <xf numFmtId="0" fontId="4" fillId="0" borderId="9" xfId="0" applyFont="1" applyBorder="1" applyAlignment="1">
      <alignment vertical="center" readingOrder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1" xfId="0" applyFont="1" applyBorder="1" applyAlignment="1" applyProtection="1">
      <alignment vertical="top" wrapText="1" readingOrder="1"/>
      <protection locked="0"/>
    </xf>
    <xf numFmtId="164" fontId="7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vertical="center" wrapText="1" readingOrder="1"/>
      <protection locked="0"/>
    </xf>
    <xf numFmtId="164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164" fontId="6" fillId="0" borderId="2" xfId="0" applyNumberFormat="1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164" fontId="7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activeCell="C8" sqref="C8:L16"/>
    </sheetView>
  </sheetViews>
  <sheetFormatPr defaultRowHeight="15" x14ac:dyDescent="0.25"/>
  <cols>
    <col min="1" max="1" width="3.140625" style="4" customWidth="1"/>
    <col min="2" max="2" width="7.5703125" style="4" bestFit="1" customWidth="1"/>
    <col min="3" max="3" width="40.7109375" style="4" customWidth="1"/>
    <col min="4" max="4" width="4.7109375" style="4" bestFit="1" customWidth="1"/>
    <col min="5" max="5" width="7.5703125" style="4" bestFit="1" customWidth="1"/>
    <col min="6" max="6" width="38.85546875" style="4" customWidth="1"/>
    <col min="7" max="7" width="44.42578125" style="4" bestFit="1" customWidth="1"/>
    <col min="8" max="10" width="9.140625" style="4"/>
    <col min="11" max="11" width="10.140625" style="4" bestFit="1" customWidth="1"/>
    <col min="12" max="16384" width="9.140625" style="4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5" t="s">
        <v>22</v>
      </c>
      <c r="L4" s="6"/>
    </row>
    <row r="5" spans="2:12" ht="15.75" thickBot="1" x14ac:dyDescent="0.3">
      <c r="B5" s="7"/>
    </row>
    <row r="6" spans="2:12" ht="15.75" thickBot="1" x14ac:dyDescent="0.3">
      <c r="H6" s="32" t="s">
        <v>4</v>
      </c>
      <c r="I6" s="33"/>
      <c r="J6" s="33"/>
      <c r="K6" s="33"/>
      <c r="L6" s="34"/>
    </row>
    <row r="7" spans="2:12" ht="15.75" thickBot="1" x14ac:dyDescent="0.3">
      <c r="B7" s="8" t="s">
        <v>0</v>
      </c>
      <c r="C7" s="10" t="s">
        <v>46</v>
      </c>
      <c r="D7" s="9" t="s">
        <v>2</v>
      </c>
      <c r="E7" s="10" t="s">
        <v>30</v>
      </c>
      <c r="F7" s="10" t="s">
        <v>1</v>
      </c>
      <c r="G7" s="9" t="s">
        <v>3</v>
      </c>
      <c r="H7" s="11" t="s">
        <v>5</v>
      </c>
      <c r="I7" s="12" t="s">
        <v>6</v>
      </c>
      <c r="J7" s="11" t="s">
        <v>7</v>
      </c>
      <c r="K7" s="12" t="s">
        <v>8</v>
      </c>
      <c r="L7" s="11" t="s">
        <v>9</v>
      </c>
    </row>
    <row r="8" spans="2:12" x14ac:dyDescent="0.25">
      <c r="B8" s="15">
        <v>1</v>
      </c>
      <c r="C8" s="16" t="s">
        <v>147</v>
      </c>
      <c r="D8" s="17">
        <v>39763.375</v>
      </c>
      <c r="E8" s="18"/>
      <c r="F8" s="16" t="s">
        <v>148</v>
      </c>
      <c r="G8" s="16" t="s">
        <v>149</v>
      </c>
      <c r="H8" s="19">
        <v>30</v>
      </c>
      <c r="I8" s="20">
        <v>30</v>
      </c>
      <c r="J8" s="20"/>
      <c r="K8" s="20"/>
      <c r="L8" s="20">
        <f>SUM(H8:K8)</f>
        <v>60</v>
      </c>
    </row>
    <row r="9" spans="2:12" x14ac:dyDescent="0.25">
      <c r="B9" s="14">
        <v>2</v>
      </c>
      <c r="C9" s="16" t="s">
        <v>153</v>
      </c>
      <c r="D9" s="17">
        <v>40078.428564814814</v>
      </c>
      <c r="E9" s="18"/>
      <c r="F9" s="16" t="s">
        <v>154</v>
      </c>
      <c r="G9" s="16" t="s">
        <v>31</v>
      </c>
      <c r="H9" s="19">
        <v>10</v>
      </c>
      <c r="I9" s="20">
        <v>15</v>
      </c>
      <c r="J9" s="20"/>
      <c r="K9" s="20"/>
      <c r="L9" s="20">
        <f>SUM(H9:K9)</f>
        <v>25</v>
      </c>
    </row>
    <row r="10" spans="2:12" x14ac:dyDescent="0.25">
      <c r="B10" s="14">
        <v>3</v>
      </c>
      <c r="C10" s="16" t="s">
        <v>150</v>
      </c>
      <c r="D10" s="17">
        <v>39565.333333333328</v>
      </c>
      <c r="E10" s="18" t="s">
        <v>34</v>
      </c>
      <c r="F10" s="16" t="s">
        <v>43</v>
      </c>
      <c r="G10" s="16" t="s">
        <v>128</v>
      </c>
      <c r="H10" s="19">
        <v>20</v>
      </c>
      <c r="I10" s="20"/>
      <c r="J10" s="20"/>
      <c r="K10" s="20"/>
      <c r="L10" s="20">
        <f>SUM(H10:K10)</f>
        <v>20</v>
      </c>
    </row>
    <row r="11" spans="2:12" x14ac:dyDescent="0.25">
      <c r="B11" s="14">
        <v>4</v>
      </c>
      <c r="C11" s="35" t="s">
        <v>210</v>
      </c>
      <c r="D11" s="36">
        <v>40073</v>
      </c>
      <c r="E11" s="37"/>
      <c r="F11" s="35" t="s">
        <v>211</v>
      </c>
      <c r="G11" s="35" t="s">
        <v>212</v>
      </c>
      <c r="H11" s="19"/>
      <c r="I11" s="20">
        <v>20</v>
      </c>
      <c r="J11" s="20"/>
      <c r="K11" s="20"/>
      <c r="L11" s="20">
        <f>SUM(H11:K11)</f>
        <v>20</v>
      </c>
    </row>
    <row r="12" spans="2:12" x14ac:dyDescent="0.25">
      <c r="B12" s="14">
        <v>5</v>
      </c>
      <c r="C12" s="16" t="s">
        <v>151</v>
      </c>
      <c r="D12" s="17">
        <v>39746.333333333328</v>
      </c>
      <c r="E12" s="18"/>
      <c r="F12" s="16" t="s">
        <v>33</v>
      </c>
      <c r="G12" s="16" t="s">
        <v>152</v>
      </c>
      <c r="H12" s="19">
        <v>15</v>
      </c>
      <c r="I12" s="20"/>
      <c r="J12" s="20"/>
      <c r="K12" s="20"/>
      <c r="L12" s="20">
        <f>SUM(H12:K12)</f>
        <v>15</v>
      </c>
    </row>
    <row r="13" spans="2:12" x14ac:dyDescent="0.25">
      <c r="B13" s="14">
        <v>6</v>
      </c>
      <c r="C13" s="35" t="s">
        <v>213</v>
      </c>
      <c r="D13" s="36">
        <v>39903</v>
      </c>
      <c r="E13" s="37"/>
      <c r="F13" s="35" t="s">
        <v>89</v>
      </c>
      <c r="G13" s="35" t="s">
        <v>214</v>
      </c>
      <c r="H13" s="19"/>
      <c r="I13" s="20">
        <v>15</v>
      </c>
      <c r="J13" s="20"/>
      <c r="K13" s="20"/>
      <c r="L13" s="20">
        <f>SUM(H13:K13)</f>
        <v>15</v>
      </c>
    </row>
    <row r="14" spans="2:12" x14ac:dyDescent="0.25">
      <c r="B14" s="14">
        <v>7</v>
      </c>
      <c r="C14" s="35" t="s">
        <v>215</v>
      </c>
      <c r="D14" s="36">
        <v>39604</v>
      </c>
      <c r="E14" s="37"/>
      <c r="F14" s="35" t="s">
        <v>89</v>
      </c>
      <c r="G14" s="35" t="s">
        <v>216</v>
      </c>
      <c r="H14" s="19"/>
      <c r="I14" s="20">
        <v>10</v>
      </c>
      <c r="J14" s="20"/>
      <c r="K14" s="20"/>
      <c r="L14" s="20">
        <f>SUM(H14:K14)</f>
        <v>10</v>
      </c>
    </row>
    <row r="15" spans="2:12" x14ac:dyDescent="0.25">
      <c r="B15" s="14">
        <v>8</v>
      </c>
      <c r="C15" s="35" t="s">
        <v>217</v>
      </c>
      <c r="D15" s="36">
        <v>39933</v>
      </c>
      <c r="E15" s="37"/>
      <c r="F15" s="35" t="s">
        <v>218</v>
      </c>
      <c r="G15" s="35" t="s">
        <v>219</v>
      </c>
      <c r="H15" s="19"/>
      <c r="I15" s="20">
        <v>10</v>
      </c>
      <c r="J15" s="20"/>
      <c r="K15" s="20"/>
      <c r="L15" s="20">
        <f>SUM(H15:K15)</f>
        <v>10</v>
      </c>
    </row>
    <row r="16" spans="2:12" ht="15" customHeight="1" x14ac:dyDescent="0.25">
      <c r="B16" s="14">
        <v>9</v>
      </c>
      <c r="C16" s="16" t="s">
        <v>155</v>
      </c>
      <c r="D16" s="17">
        <v>39986.333333333328</v>
      </c>
      <c r="E16" s="18" t="s">
        <v>34</v>
      </c>
      <c r="F16" s="16" t="s">
        <v>156</v>
      </c>
      <c r="G16" s="16" t="s">
        <v>157</v>
      </c>
      <c r="H16" s="19">
        <v>0</v>
      </c>
      <c r="I16" s="20"/>
      <c r="J16" s="20"/>
      <c r="K16" s="20"/>
      <c r="L16" s="20">
        <f>SUM(H16:K16)</f>
        <v>0</v>
      </c>
    </row>
    <row r="17" spans="2:12" ht="15" customHeight="1" x14ac:dyDescent="0.25">
      <c r="B17" s="14">
        <v>10</v>
      </c>
      <c r="C17" s="23"/>
      <c r="D17" s="24"/>
      <c r="E17" s="23"/>
      <c r="F17" s="23"/>
      <c r="G17" s="23"/>
      <c r="H17" s="19"/>
      <c r="I17" s="20"/>
      <c r="J17" s="20"/>
      <c r="K17" s="20"/>
      <c r="L17" s="20">
        <f t="shared" ref="L8:L32" si="0">SUM(H17:K17)</f>
        <v>0</v>
      </c>
    </row>
    <row r="18" spans="2:12" ht="15.75" customHeight="1" x14ac:dyDescent="0.25">
      <c r="B18" s="14">
        <v>11</v>
      </c>
      <c r="C18" s="23"/>
      <c r="D18" s="24"/>
      <c r="E18" s="23"/>
      <c r="F18" s="23"/>
      <c r="G18" s="23"/>
      <c r="H18" s="19"/>
      <c r="I18" s="20"/>
      <c r="J18" s="20"/>
      <c r="K18" s="20"/>
      <c r="L18" s="20">
        <f t="shared" si="0"/>
        <v>0</v>
      </c>
    </row>
    <row r="19" spans="2:12" ht="15" customHeight="1" x14ac:dyDescent="0.25">
      <c r="B19" s="14">
        <v>12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x14ac:dyDescent="0.25">
      <c r="B20" s="14">
        <v>13</v>
      </c>
      <c r="C20" s="23"/>
      <c r="D20" s="24"/>
      <c r="E20" s="23"/>
      <c r="F20" s="23"/>
      <c r="G20" s="23"/>
      <c r="H20" s="25"/>
      <c r="I20" s="26"/>
      <c r="J20" s="26"/>
      <c r="K20" s="26"/>
      <c r="L20" s="26">
        <f t="shared" si="0"/>
        <v>0</v>
      </c>
    </row>
    <row r="21" spans="2:12" x14ac:dyDescent="0.25">
      <c r="B21" s="13">
        <v>14</v>
      </c>
      <c r="C21" s="27"/>
      <c r="D21" s="26"/>
      <c r="E21" s="25"/>
      <c r="F21" s="28"/>
      <c r="G21" s="27"/>
      <c r="H21" s="25"/>
      <c r="I21" s="26"/>
      <c r="J21" s="26"/>
      <c r="K21" s="26"/>
      <c r="L21" s="26">
        <f t="shared" si="0"/>
        <v>0</v>
      </c>
    </row>
    <row r="22" spans="2:12" x14ac:dyDescent="0.25">
      <c r="B22" s="13">
        <v>15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x14ac:dyDescent="0.25">
      <c r="B23" s="13">
        <v>16</v>
      </c>
      <c r="C23" s="27"/>
      <c r="D23" s="27"/>
      <c r="E23" s="29"/>
      <c r="F23" s="28"/>
      <c r="G23" s="27"/>
      <c r="H23" s="26"/>
      <c r="I23" s="26"/>
      <c r="J23" s="26"/>
      <c r="K23" s="26"/>
      <c r="L23" s="26">
        <f t="shared" si="0"/>
        <v>0</v>
      </c>
    </row>
    <row r="24" spans="2:12" x14ac:dyDescent="0.25">
      <c r="B24" s="13">
        <v>17</v>
      </c>
      <c r="C24" s="27"/>
      <c r="D24" s="27"/>
      <c r="E24" s="27"/>
      <c r="F24" s="27"/>
      <c r="G24" s="27"/>
      <c r="H24" s="26"/>
      <c r="I24" s="26"/>
      <c r="J24" s="26"/>
      <c r="K24" s="26"/>
      <c r="L24" s="26">
        <f t="shared" si="0"/>
        <v>0</v>
      </c>
    </row>
    <row r="25" spans="2:12" x14ac:dyDescent="0.25">
      <c r="B25" s="13">
        <v>18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x14ac:dyDescent="0.25">
      <c r="B26" s="13">
        <v>19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x14ac:dyDescent="0.25">
      <c r="B27" s="13">
        <v>20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x14ac:dyDescent="0.25">
      <c r="B28" s="13">
        <v>21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x14ac:dyDescent="0.25">
      <c r="B29" s="13">
        <v>22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x14ac:dyDescent="0.25">
      <c r="B30" s="13">
        <v>23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x14ac:dyDescent="0.25">
      <c r="B31" s="13">
        <v>24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x14ac:dyDescent="0.25">
      <c r="B32" s="13">
        <v>25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</sheetData>
  <sortState ref="C8:L16">
    <sortCondition descending="1" ref="L8:L16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18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75</v>
      </c>
      <c r="D9" s="17">
        <v>39457.333333333328</v>
      </c>
      <c r="E9" s="18" t="s">
        <v>32</v>
      </c>
      <c r="F9" s="16" t="s">
        <v>44</v>
      </c>
      <c r="G9" s="16" t="s">
        <v>48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76</v>
      </c>
      <c r="D10" s="17">
        <v>39726.333333333328</v>
      </c>
      <c r="E10" s="18" t="s">
        <v>32</v>
      </c>
      <c r="F10" s="16" t="s">
        <v>44</v>
      </c>
      <c r="G10" s="16" t="s">
        <v>48</v>
      </c>
      <c r="H10" s="19">
        <v>20</v>
      </c>
      <c r="I10" s="20">
        <v>20</v>
      </c>
      <c r="J10" s="20"/>
      <c r="K10" s="20"/>
      <c r="L10" s="20">
        <f>SUM(H10:K10)</f>
        <v>40</v>
      </c>
    </row>
    <row r="11" spans="2:12" s="4" customFormat="1" x14ac:dyDescent="0.25">
      <c r="B11" s="14">
        <v>3</v>
      </c>
      <c r="C11" s="16" t="s">
        <v>80</v>
      </c>
      <c r="D11" s="17">
        <v>39695.333333333328</v>
      </c>
      <c r="E11" s="18"/>
      <c r="F11" s="16" t="s">
        <v>81</v>
      </c>
      <c r="G11" s="16" t="s">
        <v>82</v>
      </c>
      <c r="H11" s="19">
        <v>15</v>
      </c>
      <c r="I11" s="20">
        <v>15</v>
      </c>
      <c r="J11" s="20"/>
      <c r="K11" s="20"/>
      <c r="L11" s="20">
        <f>SUM(H11:K11)</f>
        <v>30</v>
      </c>
    </row>
    <row r="12" spans="2:12" s="4" customFormat="1" x14ac:dyDescent="0.25">
      <c r="B12" s="14">
        <v>4</v>
      </c>
      <c r="C12" s="16" t="s">
        <v>77</v>
      </c>
      <c r="D12" s="17">
        <v>39643.333333333328</v>
      </c>
      <c r="E12" s="18"/>
      <c r="F12" s="16" t="s">
        <v>78</v>
      </c>
      <c r="G12" s="16" t="s">
        <v>79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35" t="s">
        <v>278</v>
      </c>
      <c r="D13" s="36">
        <v>39493</v>
      </c>
      <c r="E13" s="37" t="s">
        <v>32</v>
      </c>
      <c r="F13" s="35" t="s">
        <v>279</v>
      </c>
      <c r="G13" s="35" t="s">
        <v>280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16" t="s">
        <v>83</v>
      </c>
      <c r="D14" s="17">
        <v>39602.25</v>
      </c>
      <c r="E14" s="18" t="s">
        <v>65</v>
      </c>
      <c r="F14" s="16" t="s">
        <v>66</v>
      </c>
      <c r="G14" s="16" t="s">
        <v>84</v>
      </c>
      <c r="H14" s="19">
        <v>10</v>
      </c>
      <c r="I14" s="20"/>
      <c r="J14" s="20"/>
      <c r="K14" s="20"/>
      <c r="L14" s="20">
        <f>SUM(H14:K14)</f>
        <v>10</v>
      </c>
    </row>
    <row r="15" spans="2:12" s="4" customFormat="1" x14ac:dyDescent="0.25">
      <c r="B15" s="14">
        <v>7</v>
      </c>
      <c r="C15" s="16" t="s">
        <v>85</v>
      </c>
      <c r="D15" s="17">
        <v>39490.375</v>
      </c>
      <c r="E15" s="18"/>
      <c r="F15" s="16" t="s">
        <v>78</v>
      </c>
      <c r="G15" s="16" t="s">
        <v>79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x14ac:dyDescent="0.25">
      <c r="B16" s="14">
        <v>8</v>
      </c>
      <c r="C16" s="35" t="s">
        <v>281</v>
      </c>
      <c r="D16" s="36">
        <v>39662</v>
      </c>
      <c r="E16" s="37" t="s">
        <v>34</v>
      </c>
      <c r="F16" s="35" t="s">
        <v>282</v>
      </c>
      <c r="G16" s="35" t="s">
        <v>283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35" t="s">
        <v>284</v>
      </c>
      <c r="D17" s="36">
        <v>39994</v>
      </c>
      <c r="E17" s="37"/>
      <c r="F17" s="35" t="s">
        <v>78</v>
      </c>
      <c r="G17" s="35" t="s">
        <v>79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21"/>
      <c r="D18" s="22"/>
      <c r="E18" s="21"/>
      <c r="F18" s="21"/>
      <c r="G18" s="21"/>
      <c r="H18" s="19"/>
      <c r="I18" s="20"/>
      <c r="J18" s="20"/>
      <c r="K18" s="20"/>
      <c r="L18" s="20">
        <f t="shared" ref="L9:L33" si="0">SUM(H18:K18)</f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7">
    <sortCondition descending="1" ref="L9:L17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17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87</v>
      </c>
      <c r="D9" s="17">
        <v>39537.333333333328</v>
      </c>
      <c r="E9" s="18" t="s">
        <v>32</v>
      </c>
      <c r="F9" s="16" t="s">
        <v>44</v>
      </c>
      <c r="G9" s="16" t="s">
        <v>48</v>
      </c>
      <c r="H9" s="19">
        <v>20</v>
      </c>
      <c r="I9" s="20">
        <v>30</v>
      </c>
      <c r="J9" s="20"/>
      <c r="K9" s="20"/>
      <c r="L9" s="20">
        <f>SUM(H9:K9)</f>
        <v>50</v>
      </c>
    </row>
    <row r="10" spans="2:12" s="4" customFormat="1" x14ac:dyDescent="0.25">
      <c r="B10" s="14">
        <v>2</v>
      </c>
      <c r="C10" s="16" t="s">
        <v>86</v>
      </c>
      <c r="D10" s="17">
        <v>39531.375</v>
      </c>
      <c r="E10" s="18"/>
      <c r="F10" s="16" t="s">
        <v>78</v>
      </c>
      <c r="G10" s="16" t="s">
        <v>79</v>
      </c>
      <c r="H10" s="19">
        <v>30</v>
      </c>
      <c r="I10" s="20">
        <v>15</v>
      </c>
      <c r="J10" s="20"/>
      <c r="K10" s="20"/>
      <c r="L10" s="20">
        <f>SUM(H10:K10)</f>
        <v>45</v>
      </c>
    </row>
    <row r="11" spans="2:12" s="4" customFormat="1" x14ac:dyDescent="0.25">
      <c r="B11" s="14">
        <v>3</v>
      </c>
      <c r="C11" s="16" t="s">
        <v>88</v>
      </c>
      <c r="D11" s="17">
        <v>40077.907754629625</v>
      </c>
      <c r="E11" s="18"/>
      <c r="F11" s="16" t="s">
        <v>89</v>
      </c>
      <c r="G11" s="16" t="s">
        <v>90</v>
      </c>
      <c r="H11" s="19">
        <v>15</v>
      </c>
      <c r="I11" s="20">
        <v>10</v>
      </c>
      <c r="J11" s="20"/>
      <c r="K11" s="20"/>
      <c r="L11" s="20">
        <f>SUM(H11:K11)</f>
        <v>25</v>
      </c>
    </row>
    <row r="12" spans="2:12" s="4" customFormat="1" x14ac:dyDescent="0.25">
      <c r="B12" s="14">
        <v>4</v>
      </c>
      <c r="C12" s="35" t="s">
        <v>77</v>
      </c>
      <c r="D12" s="36">
        <v>39643</v>
      </c>
      <c r="E12" s="37"/>
      <c r="F12" s="35" t="s">
        <v>78</v>
      </c>
      <c r="G12" s="35" t="s">
        <v>79</v>
      </c>
      <c r="H12" s="19"/>
      <c r="I12" s="20">
        <v>20</v>
      </c>
      <c r="J12" s="20"/>
      <c r="K12" s="20"/>
      <c r="L12" s="20">
        <f>SUM(H12:K12)</f>
        <v>20</v>
      </c>
    </row>
    <row r="13" spans="2:12" s="4" customFormat="1" x14ac:dyDescent="0.25">
      <c r="B13" s="14">
        <v>5</v>
      </c>
      <c r="C13" s="16" t="s">
        <v>91</v>
      </c>
      <c r="D13" s="17">
        <v>40080.333333333328</v>
      </c>
      <c r="E13" s="18"/>
      <c r="F13" s="16" t="s">
        <v>81</v>
      </c>
      <c r="G13" s="16" t="s">
        <v>82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35" t="s">
        <v>285</v>
      </c>
      <c r="D14" s="36">
        <v>39918</v>
      </c>
      <c r="E14" s="37" t="s">
        <v>32</v>
      </c>
      <c r="F14" s="35" t="s">
        <v>223</v>
      </c>
      <c r="G14" s="35" t="s">
        <v>224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16" t="s">
        <v>92</v>
      </c>
      <c r="D15" s="17">
        <v>40116.375</v>
      </c>
      <c r="E15" s="18" t="s">
        <v>34</v>
      </c>
      <c r="F15" s="16" t="s">
        <v>93</v>
      </c>
      <c r="G15" s="16" t="s">
        <v>94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x14ac:dyDescent="0.25">
      <c r="B16" s="14">
        <v>8</v>
      </c>
      <c r="C16" s="16" t="s">
        <v>95</v>
      </c>
      <c r="D16" s="17">
        <v>40086.333333333328</v>
      </c>
      <c r="E16" s="18"/>
      <c r="F16" s="16" t="s">
        <v>81</v>
      </c>
      <c r="G16" s="16" t="s">
        <v>82</v>
      </c>
      <c r="H16" s="19">
        <v>10</v>
      </c>
      <c r="I16" s="20"/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35" t="s">
        <v>104</v>
      </c>
      <c r="D17" s="36">
        <v>39688</v>
      </c>
      <c r="E17" s="37" t="s">
        <v>32</v>
      </c>
      <c r="F17" s="35" t="s">
        <v>105</v>
      </c>
      <c r="G17" s="35" t="s">
        <v>106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23"/>
      <c r="D18" s="24"/>
      <c r="E18" s="23"/>
      <c r="F18" s="23"/>
      <c r="G18" s="23"/>
      <c r="H18" s="19"/>
      <c r="I18" s="20"/>
      <c r="J18" s="20"/>
      <c r="K18" s="20"/>
      <c r="L18" s="20">
        <f t="shared" ref="L9:L33" si="0">SUM(H18:K18)</f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7">
    <sortCondition descending="1" ref="L9:L17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9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16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96</v>
      </c>
      <c r="D9" s="17">
        <v>39512.375</v>
      </c>
      <c r="E9" s="18" t="s">
        <v>34</v>
      </c>
      <c r="F9" s="16" t="s">
        <v>60</v>
      </c>
      <c r="G9" s="16" t="s">
        <v>97</v>
      </c>
      <c r="H9" s="19">
        <v>30</v>
      </c>
      <c r="I9" s="20">
        <v>20</v>
      </c>
      <c r="J9" s="20"/>
      <c r="K9" s="20"/>
      <c r="L9" s="20">
        <f>SUM(H9:K9)</f>
        <v>50</v>
      </c>
    </row>
    <row r="10" spans="2:12" s="4" customFormat="1" x14ac:dyDescent="0.25">
      <c r="B10" s="14">
        <v>2</v>
      </c>
      <c r="C10" s="35" t="s">
        <v>286</v>
      </c>
      <c r="D10" s="36">
        <v>39702</v>
      </c>
      <c r="E10" s="37"/>
      <c r="F10" s="35" t="s">
        <v>89</v>
      </c>
      <c r="G10" s="35" t="s">
        <v>90</v>
      </c>
      <c r="H10" s="19"/>
      <c r="I10" s="20">
        <v>30</v>
      </c>
      <c r="J10" s="20"/>
      <c r="K10" s="20"/>
      <c r="L10" s="20">
        <f>SUM(H10:K10)</f>
        <v>30</v>
      </c>
    </row>
    <row r="11" spans="2:12" s="4" customFormat="1" x14ac:dyDescent="0.25">
      <c r="B11" s="14">
        <v>3</v>
      </c>
      <c r="C11" s="16" t="s">
        <v>98</v>
      </c>
      <c r="D11" s="17">
        <v>39453.375</v>
      </c>
      <c r="E11" s="18" t="s">
        <v>34</v>
      </c>
      <c r="F11" s="16" t="s">
        <v>28</v>
      </c>
      <c r="G11" s="16" t="s">
        <v>99</v>
      </c>
      <c r="H11" s="19">
        <v>20</v>
      </c>
      <c r="I11" s="20"/>
      <c r="J11" s="20"/>
      <c r="K11" s="20"/>
      <c r="L11" s="20">
        <f>SUM(H11:K11)</f>
        <v>20</v>
      </c>
    </row>
    <row r="12" spans="2:12" s="4" customFormat="1" x14ac:dyDescent="0.25">
      <c r="B12" s="14">
        <v>4</v>
      </c>
      <c r="C12" s="16" t="s">
        <v>100</v>
      </c>
      <c r="D12" s="17">
        <v>39521.375</v>
      </c>
      <c r="E12" s="18" t="s">
        <v>34</v>
      </c>
      <c r="F12" s="16" t="s">
        <v>43</v>
      </c>
      <c r="G12" s="16" t="s">
        <v>101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16" t="s">
        <v>102</v>
      </c>
      <c r="D13" s="17">
        <v>39714.333333333328</v>
      </c>
      <c r="E13" s="18"/>
      <c r="F13" s="16" t="s">
        <v>81</v>
      </c>
      <c r="G13" s="16" t="s">
        <v>82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42" t="s">
        <v>287</v>
      </c>
      <c r="D14" s="43">
        <v>40150</v>
      </c>
      <c r="E14" s="44" t="s">
        <v>32</v>
      </c>
      <c r="F14" s="42" t="s">
        <v>53</v>
      </c>
      <c r="G14" s="42" t="s">
        <v>288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35" t="s">
        <v>289</v>
      </c>
      <c r="D15" s="36">
        <v>39648</v>
      </c>
      <c r="E15" s="37" t="s">
        <v>32</v>
      </c>
      <c r="F15" s="35" t="s">
        <v>223</v>
      </c>
      <c r="G15" s="35" t="s">
        <v>224</v>
      </c>
      <c r="H15" s="19"/>
      <c r="I15" s="20">
        <v>15</v>
      </c>
      <c r="J15" s="20"/>
      <c r="K15" s="20"/>
      <c r="L15" s="20">
        <f>SUM(H15:K15)</f>
        <v>15</v>
      </c>
    </row>
    <row r="16" spans="2:12" s="4" customFormat="1" x14ac:dyDescent="0.25">
      <c r="B16" s="14">
        <v>8</v>
      </c>
      <c r="C16" s="16" t="s">
        <v>103</v>
      </c>
      <c r="D16" s="17">
        <v>39570.333333333328</v>
      </c>
      <c r="E16" s="18" t="s">
        <v>34</v>
      </c>
      <c r="F16" s="16" t="s">
        <v>93</v>
      </c>
      <c r="G16" s="16" t="s">
        <v>94</v>
      </c>
      <c r="H16" s="19">
        <v>10</v>
      </c>
      <c r="I16" s="20"/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16" t="s">
        <v>104</v>
      </c>
      <c r="D17" s="17">
        <v>39688.333333333328</v>
      </c>
      <c r="E17" s="18" t="s">
        <v>32</v>
      </c>
      <c r="F17" s="16" t="s">
        <v>105</v>
      </c>
      <c r="G17" s="16" t="s">
        <v>106</v>
      </c>
      <c r="H17" s="19">
        <v>10</v>
      </c>
      <c r="I17" s="20"/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35" t="s">
        <v>290</v>
      </c>
      <c r="D18" s="36">
        <v>39607</v>
      </c>
      <c r="E18" s="37" t="s">
        <v>34</v>
      </c>
      <c r="F18" s="35" t="s">
        <v>56</v>
      </c>
      <c r="G18" s="35" t="s">
        <v>291</v>
      </c>
      <c r="H18" s="19"/>
      <c r="I18" s="20">
        <v>10</v>
      </c>
      <c r="J18" s="20"/>
      <c r="K18" s="20"/>
      <c r="L18" s="20">
        <f>SUM(H18:K18)</f>
        <v>10</v>
      </c>
    </row>
    <row r="19" spans="2:12" s="4" customFormat="1" ht="15.75" customHeight="1" x14ac:dyDescent="0.25">
      <c r="B19" s="14">
        <v>11</v>
      </c>
      <c r="C19" s="35" t="s">
        <v>292</v>
      </c>
      <c r="D19" s="36">
        <v>39581</v>
      </c>
      <c r="E19" s="37" t="s">
        <v>34</v>
      </c>
      <c r="F19" s="35" t="s">
        <v>251</v>
      </c>
      <c r="G19" s="35"/>
      <c r="H19" s="19"/>
      <c r="I19" s="20">
        <v>10</v>
      </c>
      <c r="J19" s="20"/>
      <c r="K19" s="20"/>
      <c r="L19" s="20">
        <f>SUM(H19:K19)</f>
        <v>10</v>
      </c>
    </row>
    <row r="20" spans="2:12" s="4" customFormat="1" ht="15" customHeight="1" x14ac:dyDescent="0.25">
      <c r="B20" s="14">
        <v>12</v>
      </c>
      <c r="C20" s="21"/>
      <c r="D20" s="22"/>
      <c r="E20" s="21"/>
      <c r="F20" s="21"/>
      <c r="G20" s="21"/>
      <c r="H20" s="19"/>
      <c r="I20" s="20"/>
      <c r="J20" s="20"/>
      <c r="K20" s="20"/>
      <c r="L20" s="20">
        <f t="shared" ref="L9:L33" si="0">SUM(H20:K20)</f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9">
    <sortCondition descending="1" ref="L9:L19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15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107</v>
      </c>
      <c r="D9" s="17">
        <v>39562.333333333328</v>
      </c>
      <c r="E9" s="18" t="s">
        <v>32</v>
      </c>
      <c r="F9" s="16" t="s">
        <v>44</v>
      </c>
      <c r="G9" s="16" t="s">
        <v>48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111</v>
      </c>
      <c r="D10" s="17">
        <v>39584.333333333328</v>
      </c>
      <c r="E10" s="18" t="s">
        <v>32</v>
      </c>
      <c r="F10" s="16" t="s">
        <v>112</v>
      </c>
      <c r="G10" s="16" t="s">
        <v>39</v>
      </c>
      <c r="H10" s="19">
        <v>15</v>
      </c>
      <c r="I10" s="20">
        <v>20</v>
      </c>
      <c r="J10" s="20"/>
      <c r="K10" s="20"/>
      <c r="L10" s="20">
        <f>SUM(H10:K10)</f>
        <v>35</v>
      </c>
    </row>
    <row r="11" spans="2:12" s="4" customFormat="1" x14ac:dyDescent="0.25">
      <c r="B11" s="14">
        <v>3</v>
      </c>
      <c r="C11" s="16" t="s">
        <v>109</v>
      </c>
      <c r="D11" s="17">
        <v>39742.333333333328</v>
      </c>
      <c r="E11" s="18"/>
      <c r="F11" s="16" t="s">
        <v>35</v>
      </c>
      <c r="G11" s="16" t="s">
        <v>110</v>
      </c>
      <c r="H11" s="19">
        <v>15</v>
      </c>
      <c r="I11" s="20">
        <v>15</v>
      </c>
      <c r="J11" s="20"/>
      <c r="K11" s="20"/>
      <c r="L11" s="20">
        <f>SUM(H11:K11)</f>
        <v>30</v>
      </c>
    </row>
    <row r="12" spans="2:12" s="4" customFormat="1" x14ac:dyDescent="0.25">
      <c r="B12" s="14">
        <v>4</v>
      </c>
      <c r="C12" s="16" t="s">
        <v>108</v>
      </c>
      <c r="D12" s="17">
        <v>39715.333333333328</v>
      </c>
      <c r="E12" s="18"/>
      <c r="F12" s="16" t="s">
        <v>81</v>
      </c>
      <c r="G12" s="16" t="s">
        <v>82</v>
      </c>
      <c r="H12" s="19">
        <v>20</v>
      </c>
      <c r="I12" s="20"/>
      <c r="J12" s="20"/>
      <c r="K12" s="20"/>
      <c r="L12" s="20">
        <f>SUM(H12:K12)</f>
        <v>20</v>
      </c>
    </row>
    <row r="13" spans="2:12" s="4" customFormat="1" x14ac:dyDescent="0.25">
      <c r="B13" s="14">
        <v>5</v>
      </c>
      <c r="C13" s="35" t="s">
        <v>293</v>
      </c>
      <c r="D13" s="36">
        <v>39658</v>
      </c>
      <c r="E13" s="37" t="s">
        <v>40</v>
      </c>
      <c r="F13" s="35" t="s">
        <v>223</v>
      </c>
      <c r="G13" s="35" t="s">
        <v>277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16" t="s">
        <v>113</v>
      </c>
      <c r="D14" s="17">
        <v>39870.375</v>
      </c>
      <c r="E14" s="18"/>
      <c r="F14" s="16" t="s">
        <v>114</v>
      </c>
      <c r="G14" s="16" t="s">
        <v>115</v>
      </c>
      <c r="H14" s="19">
        <v>10</v>
      </c>
      <c r="I14" s="20"/>
      <c r="J14" s="20"/>
      <c r="K14" s="20"/>
      <c r="L14" s="20">
        <f>SUM(H14:K14)</f>
        <v>10</v>
      </c>
    </row>
    <row r="15" spans="2:12" s="4" customFormat="1" x14ac:dyDescent="0.25">
      <c r="B15" s="14">
        <v>7</v>
      </c>
      <c r="C15" s="16" t="s">
        <v>116</v>
      </c>
      <c r="D15" s="17">
        <v>39725.333333333328</v>
      </c>
      <c r="E15" s="18"/>
      <c r="F15" s="16" t="s">
        <v>78</v>
      </c>
      <c r="G15" s="16" t="s">
        <v>79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x14ac:dyDescent="0.25">
      <c r="B16" s="14">
        <v>8</v>
      </c>
      <c r="C16" s="35" t="s">
        <v>294</v>
      </c>
      <c r="D16" s="36">
        <v>39555</v>
      </c>
      <c r="E16" s="37" t="s">
        <v>34</v>
      </c>
      <c r="F16" s="35" t="s">
        <v>175</v>
      </c>
      <c r="G16" s="35" t="s">
        <v>295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35" t="s">
        <v>296</v>
      </c>
      <c r="D17" s="36">
        <v>39692</v>
      </c>
      <c r="E17" s="37"/>
      <c r="F17" s="35" t="s">
        <v>36</v>
      </c>
      <c r="G17" s="35" t="s">
        <v>133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23"/>
      <c r="D18" s="24"/>
      <c r="E18" s="23"/>
      <c r="F18" s="23"/>
      <c r="G18" s="23"/>
      <c r="H18" s="19"/>
      <c r="I18" s="20"/>
      <c r="J18" s="20"/>
      <c r="K18" s="20"/>
      <c r="L18" s="20">
        <f t="shared" ref="L9:L33" si="0">SUM(H18:K18)</f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7">
    <sortCondition descending="1" ref="L9:L17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F22" sqref="F22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14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117</v>
      </c>
      <c r="D9" s="17">
        <v>39479.375</v>
      </c>
      <c r="E9" s="18"/>
      <c r="F9" s="16" t="s">
        <v>297</v>
      </c>
      <c r="G9" s="16" t="s">
        <v>118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119</v>
      </c>
      <c r="D10" s="17">
        <v>39599.333333333328</v>
      </c>
      <c r="E10" s="18" t="s">
        <v>32</v>
      </c>
      <c r="F10" s="16" t="s">
        <v>44</v>
      </c>
      <c r="G10" s="16" t="s">
        <v>48</v>
      </c>
      <c r="H10" s="19">
        <v>20</v>
      </c>
      <c r="I10" s="20"/>
      <c r="J10" s="20"/>
      <c r="K10" s="20"/>
      <c r="L10" s="20">
        <f>SUM(H10:K10)</f>
        <v>20</v>
      </c>
    </row>
    <row r="11" spans="2:12" s="4" customFormat="1" x14ac:dyDescent="0.25">
      <c r="B11" s="14">
        <v>3</v>
      </c>
      <c r="C11" s="16" t="s">
        <v>124</v>
      </c>
      <c r="D11" s="17">
        <v>39533.375</v>
      </c>
      <c r="E11" s="18"/>
      <c r="F11" s="16" t="s">
        <v>89</v>
      </c>
      <c r="G11" s="16" t="s">
        <v>125</v>
      </c>
      <c r="H11" s="19">
        <v>10</v>
      </c>
      <c r="I11" s="20">
        <v>10</v>
      </c>
      <c r="J11" s="20"/>
      <c r="K11" s="20"/>
      <c r="L11" s="20">
        <f>SUM(H11:K11)</f>
        <v>20</v>
      </c>
    </row>
    <row r="12" spans="2:12" s="4" customFormat="1" x14ac:dyDescent="0.25">
      <c r="B12" s="14">
        <v>4</v>
      </c>
      <c r="C12" s="35" t="s">
        <v>298</v>
      </c>
      <c r="D12" s="36">
        <v>39460</v>
      </c>
      <c r="E12" s="37"/>
      <c r="F12" s="35" t="s">
        <v>299</v>
      </c>
      <c r="G12" s="35" t="s">
        <v>149</v>
      </c>
      <c r="H12" s="19"/>
      <c r="I12" s="20">
        <v>20</v>
      </c>
      <c r="J12" s="20"/>
      <c r="K12" s="20"/>
      <c r="L12" s="20">
        <f>SUM(H12:K12)</f>
        <v>20</v>
      </c>
    </row>
    <row r="13" spans="2:12" s="4" customFormat="1" x14ac:dyDescent="0.25">
      <c r="B13" s="14">
        <v>5</v>
      </c>
      <c r="C13" s="16" t="s">
        <v>120</v>
      </c>
      <c r="D13" s="17">
        <v>39557.25</v>
      </c>
      <c r="E13" s="18" t="s">
        <v>65</v>
      </c>
      <c r="F13" s="16" t="s">
        <v>66</v>
      </c>
      <c r="G13" s="16" t="s">
        <v>121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16" t="s">
        <v>122</v>
      </c>
      <c r="D14" s="17">
        <v>39640.333333333328</v>
      </c>
      <c r="E14" s="18" t="s">
        <v>34</v>
      </c>
      <c r="F14" s="16" t="s">
        <v>60</v>
      </c>
      <c r="G14" s="16" t="s">
        <v>123</v>
      </c>
      <c r="H14" s="19">
        <v>15</v>
      </c>
      <c r="I14" s="20"/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35" t="s">
        <v>300</v>
      </c>
      <c r="D15" s="36">
        <v>39644</v>
      </c>
      <c r="E15" s="37"/>
      <c r="F15" s="35" t="s">
        <v>41</v>
      </c>
      <c r="G15" s="35" t="s">
        <v>208</v>
      </c>
      <c r="H15" s="19"/>
      <c r="I15" s="20">
        <v>15</v>
      </c>
      <c r="J15" s="20"/>
      <c r="K15" s="20"/>
      <c r="L15" s="20">
        <f>SUM(H15:K15)</f>
        <v>15</v>
      </c>
    </row>
    <row r="16" spans="2:12" s="4" customFormat="1" x14ac:dyDescent="0.25">
      <c r="B16" s="14">
        <v>8</v>
      </c>
      <c r="C16" s="35" t="s">
        <v>301</v>
      </c>
      <c r="D16" s="36">
        <v>39553</v>
      </c>
      <c r="E16" s="37" t="s">
        <v>32</v>
      </c>
      <c r="F16" s="35" t="s">
        <v>302</v>
      </c>
      <c r="G16" s="35" t="s">
        <v>303</v>
      </c>
      <c r="H16" s="19"/>
      <c r="I16" s="20">
        <v>15</v>
      </c>
      <c r="J16" s="20"/>
      <c r="K16" s="20"/>
      <c r="L16" s="20">
        <f>SUM(H16:K16)</f>
        <v>15</v>
      </c>
    </row>
    <row r="17" spans="2:12" s="4" customFormat="1" ht="15" customHeight="1" x14ac:dyDescent="0.25">
      <c r="B17" s="14">
        <v>9</v>
      </c>
      <c r="C17" s="16" t="s">
        <v>126</v>
      </c>
      <c r="D17" s="17">
        <v>39600.333333333328</v>
      </c>
      <c r="E17" s="18" t="s">
        <v>34</v>
      </c>
      <c r="F17" s="16" t="s">
        <v>56</v>
      </c>
      <c r="G17" s="16" t="s">
        <v>57</v>
      </c>
      <c r="H17" s="19">
        <v>10</v>
      </c>
      <c r="I17" s="20"/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35" t="s">
        <v>304</v>
      </c>
      <c r="D18" s="36">
        <v>39562</v>
      </c>
      <c r="E18" s="37"/>
      <c r="F18" s="35" t="s">
        <v>89</v>
      </c>
      <c r="G18" s="35" t="s">
        <v>214</v>
      </c>
      <c r="H18" s="19"/>
      <c r="I18" s="20">
        <v>10</v>
      </c>
      <c r="J18" s="20"/>
      <c r="K18" s="20"/>
      <c r="L18" s="20">
        <f>SUM(H18:K18)</f>
        <v>10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ref="L9:L33" si="0">SUM(H19:K19)</f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8">
    <sortCondition descending="1" ref="L9:L18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E28" sqref="E28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13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127</v>
      </c>
      <c r="D9" s="17">
        <v>39962.333333333328</v>
      </c>
      <c r="E9" s="18" t="s">
        <v>34</v>
      </c>
      <c r="F9" s="16" t="s">
        <v>43</v>
      </c>
      <c r="G9" s="16" t="s">
        <v>128</v>
      </c>
      <c r="H9" s="19">
        <v>30</v>
      </c>
      <c r="I9" s="20">
        <v>20</v>
      </c>
      <c r="J9" s="20"/>
      <c r="K9" s="20"/>
      <c r="L9" s="20">
        <f>SUM(H9:K9)</f>
        <v>50</v>
      </c>
    </row>
    <row r="10" spans="2:12" s="4" customFormat="1" x14ac:dyDescent="0.25">
      <c r="B10" s="14">
        <v>2</v>
      </c>
      <c r="C10" s="16" t="s">
        <v>129</v>
      </c>
      <c r="D10" s="17">
        <v>39631.333333333328</v>
      </c>
      <c r="E10" s="18" t="s">
        <v>34</v>
      </c>
      <c r="F10" s="16" t="s">
        <v>130</v>
      </c>
      <c r="G10" s="16" t="s">
        <v>131</v>
      </c>
      <c r="H10" s="19">
        <v>20</v>
      </c>
      <c r="I10" s="20">
        <v>15</v>
      </c>
      <c r="J10" s="20"/>
      <c r="K10" s="20"/>
      <c r="L10" s="20">
        <f>SUM(H10:K10)</f>
        <v>35</v>
      </c>
    </row>
    <row r="11" spans="2:12" s="4" customFormat="1" x14ac:dyDescent="0.25">
      <c r="B11" s="14">
        <v>3</v>
      </c>
      <c r="C11" s="35" t="s">
        <v>139</v>
      </c>
      <c r="D11" s="36">
        <v>39566</v>
      </c>
      <c r="E11" s="37" t="s">
        <v>32</v>
      </c>
      <c r="F11" s="35" t="s">
        <v>44</v>
      </c>
      <c r="G11" s="35" t="s">
        <v>48</v>
      </c>
      <c r="H11" s="19"/>
      <c r="I11" s="20">
        <v>30</v>
      </c>
      <c r="J11" s="20"/>
      <c r="K11" s="20"/>
      <c r="L11" s="20">
        <f>SUM(H11:K11)</f>
        <v>30</v>
      </c>
    </row>
    <row r="12" spans="2:12" s="4" customFormat="1" x14ac:dyDescent="0.25">
      <c r="B12" s="14">
        <v>4</v>
      </c>
      <c r="C12" s="16" t="s">
        <v>132</v>
      </c>
      <c r="D12" s="17">
        <v>39448.375</v>
      </c>
      <c r="E12" s="18"/>
      <c r="F12" s="16" t="s">
        <v>36</v>
      </c>
      <c r="G12" s="16" t="s">
        <v>133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16" t="s">
        <v>134</v>
      </c>
      <c r="D13" s="17">
        <v>39841.375</v>
      </c>
      <c r="E13" s="18" t="s">
        <v>34</v>
      </c>
      <c r="F13" s="16" t="s">
        <v>105</v>
      </c>
      <c r="G13" s="16" t="s">
        <v>106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42" t="s">
        <v>305</v>
      </c>
      <c r="D14" s="43">
        <v>39538</v>
      </c>
      <c r="E14" s="44"/>
      <c r="F14" s="42" t="s">
        <v>272</v>
      </c>
      <c r="G14" s="42" t="s">
        <v>273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16" t="s">
        <v>135</v>
      </c>
      <c r="D15" s="17">
        <v>39959.333333333328</v>
      </c>
      <c r="E15" s="18"/>
      <c r="F15" s="16" t="s">
        <v>136</v>
      </c>
      <c r="G15" s="16" t="s">
        <v>137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x14ac:dyDescent="0.25">
      <c r="B16" s="14">
        <v>8</v>
      </c>
      <c r="C16" s="16" t="s">
        <v>138</v>
      </c>
      <c r="D16" s="17">
        <v>39979.333333333328</v>
      </c>
      <c r="E16" s="18" t="s">
        <v>34</v>
      </c>
      <c r="F16" s="16" t="s">
        <v>136</v>
      </c>
      <c r="G16" s="16" t="s">
        <v>137</v>
      </c>
      <c r="H16" s="19">
        <v>10</v>
      </c>
      <c r="I16" s="20"/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35" t="s">
        <v>306</v>
      </c>
      <c r="D17" s="36">
        <v>39465</v>
      </c>
      <c r="E17" s="37" t="s">
        <v>32</v>
      </c>
      <c r="F17" s="35" t="s">
        <v>44</v>
      </c>
      <c r="G17" s="35" t="s">
        <v>48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35" t="s">
        <v>307</v>
      </c>
      <c r="D18" s="36">
        <v>39792</v>
      </c>
      <c r="E18" s="37" t="s">
        <v>34</v>
      </c>
      <c r="F18" s="35" t="s">
        <v>267</v>
      </c>
      <c r="G18" s="35" t="s">
        <v>82</v>
      </c>
      <c r="H18" s="19"/>
      <c r="I18" s="20">
        <v>10</v>
      </c>
      <c r="J18" s="20"/>
      <c r="K18" s="20"/>
      <c r="L18" s="20">
        <f>SUM(H18:K18)</f>
        <v>10</v>
      </c>
    </row>
    <row r="19" spans="2:12" s="4" customFormat="1" ht="15.75" customHeight="1" x14ac:dyDescent="0.25">
      <c r="B19" s="14">
        <v>11</v>
      </c>
      <c r="C19" s="21"/>
      <c r="D19" s="22"/>
      <c r="E19" s="21"/>
      <c r="F19" s="21"/>
      <c r="G19" s="21"/>
      <c r="H19" s="19"/>
      <c r="I19" s="20"/>
      <c r="J19" s="20"/>
      <c r="K19" s="20"/>
      <c r="L19" s="20">
        <f>SUM(H19:K19)</f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ref="L9:L33" si="0">SUM(H20:K20)</f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9">
    <sortCondition descending="1" ref="L9:L19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F25" sqref="F25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21</v>
      </c>
      <c r="K4" s="3"/>
    </row>
    <row r="5" spans="2:12" ht="15.75" thickBot="1" x14ac:dyDescent="0.3">
      <c r="B5" s="2"/>
    </row>
    <row r="6" spans="2:12" s="4" customFormat="1" ht="15.75" thickBot="1" x14ac:dyDescent="0.3">
      <c r="H6" s="32" t="s">
        <v>4</v>
      </c>
      <c r="I6" s="33"/>
      <c r="J6" s="33"/>
      <c r="K6" s="33"/>
      <c r="L6" s="34"/>
    </row>
    <row r="7" spans="2:12" s="4" customFormat="1" ht="15.75" thickBot="1" x14ac:dyDescent="0.3">
      <c r="B7" s="8" t="s">
        <v>0</v>
      </c>
      <c r="C7" s="10" t="s">
        <v>46</v>
      </c>
      <c r="D7" s="9" t="s">
        <v>2</v>
      </c>
      <c r="E7" s="10" t="s">
        <v>30</v>
      </c>
      <c r="F7" s="9" t="s">
        <v>1</v>
      </c>
      <c r="G7" s="9" t="s">
        <v>3</v>
      </c>
      <c r="H7" s="11" t="s">
        <v>5</v>
      </c>
      <c r="I7" s="12" t="s">
        <v>6</v>
      </c>
      <c r="J7" s="11" t="s">
        <v>7</v>
      </c>
      <c r="K7" s="12" t="s">
        <v>8</v>
      </c>
      <c r="L7" s="11" t="s">
        <v>9</v>
      </c>
    </row>
    <row r="8" spans="2:12" s="4" customFormat="1" x14ac:dyDescent="0.25">
      <c r="B8" s="15">
        <v>1</v>
      </c>
      <c r="C8" s="16" t="s">
        <v>140</v>
      </c>
      <c r="D8" s="17">
        <v>39848.375</v>
      </c>
      <c r="E8" s="18"/>
      <c r="F8" s="16" t="s">
        <v>78</v>
      </c>
      <c r="G8" s="16" t="s">
        <v>79</v>
      </c>
      <c r="H8" s="19">
        <v>20</v>
      </c>
      <c r="I8" s="20">
        <v>30</v>
      </c>
      <c r="J8" s="20"/>
      <c r="K8" s="20"/>
      <c r="L8" s="20">
        <f>SUM(H8:K8)</f>
        <v>50</v>
      </c>
    </row>
    <row r="9" spans="2:12" s="4" customFormat="1" x14ac:dyDescent="0.25">
      <c r="B9" s="14">
        <v>2</v>
      </c>
      <c r="C9" s="16" t="s">
        <v>139</v>
      </c>
      <c r="D9" s="17">
        <v>39566.333333333328</v>
      </c>
      <c r="E9" s="18" t="s">
        <v>32</v>
      </c>
      <c r="F9" s="16" t="s">
        <v>44</v>
      </c>
      <c r="G9" s="16" t="s">
        <v>48</v>
      </c>
      <c r="H9" s="19">
        <v>30</v>
      </c>
      <c r="I9" s="20"/>
      <c r="J9" s="20"/>
      <c r="K9" s="20"/>
      <c r="L9" s="20">
        <f>SUM(H9:K9)</f>
        <v>30</v>
      </c>
    </row>
    <row r="10" spans="2:12" s="4" customFormat="1" x14ac:dyDescent="0.25">
      <c r="B10" s="14">
        <v>3</v>
      </c>
      <c r="C10" s="16" t="s">
        <v>142</v>
      </c>
      <c r="D10" s="17">
        <v>39714.333333333328</v>
      </c>
      <c r="E10" s="18"/>
      <c r="F10" s="16" t="s">
        <v>143</v>
      </c>
      <c r="G10" s="16" t="s">
        <v>144</v>
      </c>
      <c r="H10" s="19">
        <v>15</v>
      </c>
      <c r="I10" s="20">
        <v>15</v>
      </c>
      <c r="J10" s="20"/>
      <c r="K10" s="20"/>
      <c r="L10" s="20">
        <f>SUM(H10:K10)</f>
        <v>30</v>
      </c>
    </row>
    <row r="11" spans="2:12" s="4" customFormat="1" x14ac:dyDescent="0.25">
      <c r="B11" s="14">
        <v>4</v>
      </c>
      <c r="C11" s="35" t="s">
        <v>146</v>
      </c>
      <c r="D11" s="36">
        <v>39563</v>
      </c>
      <c r="E11" s="37"/>
      <c r="F11" s="35" t="s">
        <v>114</v>
      </c>
      <c r="G11" s="35" t="s">
        <v>115</v>
      </c>
      <c r="H11" s="19"/>
      <c r="I11" s="20">
        <v>20</v>
      </c>
      <c r="J11" s="20"/>
      <c r="K11" s="20"/>
      <c r="L11" s="20">
        <f>SUM(H11:K11)</f>
        <v>20</v>
      </c>
    </row>
    <row r="12" spans="2:12" s="4" customFormat="1" x14ac:dyDescent="0.25">
      <c r="B12" s="14">
        <v>5</v>
      </c>
      <c r="C12" s="16" t="s">
        <v>141</v>
      </c>
      <c r="D12" s="17">
        <v>39576.333333333328</v>
      </c>
      <c r="E12" s="18" t="s">
        <v>34</v>
      </c>
      <c r="F12" s="16" t="s">
        <v>43</v>
      </c>
      <c r="G12" s="16" t="s">
        <v>128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6</v>
      </c>
      <c r="C13" s="35" t="s">
        <v>308</v>
      </c>
      <c r="D13" s="36">
        <v>39641</v>
      </c>
      <c r="E13" s="37"/>
      <c r="F13" s="35" t="s">
        <v>229</v>
      </c>
      <c r="G13" s="35" t="s">
        <v>309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7</v>
      </c>
      <c r="C14" s="16" t="s">
        <v>145</v>
      </c>
      <c r="D14" s="17">
        <v>39888.375</v>
      </c>
      <c r="E14" s="18"/>
      <c r="F14" s="16" t="s">
        <v>130</v>
      </c>
      <c r="G14" s="16" t="s">
        <v>131</v>
      </c>
      <c r="H14" s="19">
        <v>10</v>
      </c>
      <c r="I14" s="20"/>
      <c r="J14" s="20"/>
      <c r="K14" s="20"/>
      <c r="L14" s="20">
        <f>SUM(H14:K14)</f>
        <v>10</v>
      </c>
    </row>
    <row r="15" spans="2:12" s="4" customFormat="1" x14ac:dyDescent="0.25">
      <c r="B15" s="14">
        <v>8</v>
      </c>
      <c r="C15" s="16" t="s">
        <v>146</v>
      </c>
      <c r="D15" s="17">
        <v>39563.333333333328</v>
      </c>
      <c r="E15" s="18"/>
      <c r="F15" s="16" t="s">
        <v>114</v>
      </c>
      <c r="G15" s="16" t="s">
        <v>115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ht="15" customHeight="1" x14ac:dyDescent="0.25">
      <c r="B16" s="14">
        <v>9</v>
      </c>
      <c r="C16" s="35" t="s">
        <v>132</v>
      </c>
      <c r="D16" s="36">
        <v>39448</v>
      </c>
      <c r="E16" s="37"/>
      <c r="F16" s="35" t="s">
        <v>36</v>
      </c>
      <c r="G16" s="35" t="s">
        <v>133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10</v>
      </c>
      <c r="C17" s="35" t="s">
        <v>310</v>
      </c>
      <c r="D17" s="36">
        <v>40070</v>
      </c>
      <c r="E17" s="37"/>
      <c r="F17" s="35" t="s">
        <v>311</v>
      </c>
      <c r="G17" s="35" t="s">
        <v>312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.75" customHeight="1" x14ac:dyDescent="0.25">
      <c r="B18" s="14">
        <v>11</v>
      </c>
      <c r="C18" s="21"/>
      <c r="D18" s="22"/>
      <c r="E18" s="21"/>
      <c r="F18" s="21"/>
      <c r="G18" s="21"/>
      <c r="H18" s="19"/>
      <c r="I18" s="20"/>
      <c r="J18" s="20"/>
      <c r="K18" s="20"/>
      <c r="L18" s="20">
        <f t="shared" ref="L8:L32" si="0">SUM(H18:K18)</f>
        <v>0</v>
      </c>
    </row>
    <row r="19" spans="2:12" s="4" customFormat="1" ht="15" customHeight="1" x14ac:dyDescent="0.25">
      <c r="B19" s="14">
        <v>12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x14ac:dyDescent="0.25">
      <c r="B20" s="14">
        <v>13</v>
      </c>
      <c r="C20" s="23"/>
      <c r="D20" s="24"/>
      <c r="E20" s="23"/>
      <c r="F20" s="23"/>
      <c r="G20" s="23"/>
      <c r="H20" s="25"/>
      <c r="I20" s="26"/>
      <c r="J20" s="26"/>
      <c r="K20" s="26"/>
      <c r="L20" s="26">
        <f t="shared" si="0"/>
        <v>0</v>
      </c>
    </row>
    <row r="21" spans="2:12" s="4" customFormat="1" x14ac:dyDescent="0.25">
      <c r="B21" s="13">
        <v>14</v>
      </c>
      <c r="C21" s="27"/>
      <c r="D21" s="26"/>
      <c r="E21" s="25"/>
      <c r="F21" s="28"/>
      <c r="G21" s="27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15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16</v>
      </c>
      <c r="C23" s="27"/>
      <c r="D23" s="27"/>
      <c r="E23" s="29"/>
      <c r="F23" s="28"/>
      <c r="G23" s="27"/>
      <c r="H23" s="26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17</v>
      </c>
      <c r="C24" s="27"/>
      <c r="D24" s="27"/>
      <c r="E24" s="27"/>
      <c r="F24" s="27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18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19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20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21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22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23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24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25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23</v>
      </c>
      <c r="K4" s="3"/>
    </row>
    <row r="5" spans="2:12" s="4" customFormat="1" ht="15.75" thickBot="1" x14ac:dyDescent="0.3">
      <c r="B5" s="7"/>
    </row>
    <row r="6" spans="2:12" s="4" customFormat="1" ht="15.75" thickBot="1" x14ac:dyDescent="0.3">
      <c r="H6" s="32" t="s">
        <v>4</v>
      </c>
      <c r="I6" s="33"/>
      <c r="J6" s="33"/>
      <c r="K6" s="33"/>
      <c r="L6" s="34"/>
    </row>
    <row r="7" spans="2:12" s="4" customFormat="1" ht="15.75" thickBot="1" x14ac:dyDescent="0.3">
      <c r="B7" s="8" t="s">
        <v>0</v>
      </c>
      <c r="C7" s="10" t="s">
        <v>46</v>
      </c>
      <c r="D7" s="9" t="s">
        <v>2</v>
      </c>
      <c r="E7" s="10" t="s">
        <v>30</v>
      </c>
      <c r="F7" s="10" t="s">
        <v>1</v>
      </c>
      <c r="G7" s="9" t="s">
        <v>3</v>
      </c>
      <c r="H7" s="11" t="s">
        <v>5</v>
      </c>
      <c r="I7" s="12" t="s">
        <v>6</v>
      </c>
      <c r="J7" s="11" t="s">
        <v>7</v>
      </c>
      <c r="K7" s="12" t="s">
        <v>8</v>
      </c>
      <c r="L7" s="11" t="s">
        <v>9</v>
      </c>
    </row>
    <row r="8" spans="2:12" s="4" customFormat="1" x14ac:dyDescent="0.25">
      <c r="B8" s="15">
        <v>1</v>
      </c>
      <c r="C8" s="16" t="s">
        <v>161</v>
      </c>
      <c r="D8" s="17">
        <v>39701.333333333328</v>
      </c>
      <c r="E8" s="18" t="s">
        <v>37</v>
      </c>
      <c r="F8" s="16" t="s">
        <v>162</v>
      </c>
      <c r="G8" s="16" t="s">
        <v>29</v>
      </c>
      <c r="H8" s="19">
        <v>15</v>
      </c>
      <c r="I8" s="20">
        <v>30</v>
      </c>
      <c r="J8" s="20"/>
      <c r="K8" s="20"/>
      <c r="L8" s="20">
        <f>SUM(H8:K8)</f>
        <v>45</v>
      </c>
    </row>
    <row r="9" spans="2:12" s="4" customFormat="1" x14ac:dyDescent="0.25">
      <c r="B9" s="14">
        <v>2</v>
      </c>
      <c r="C9" s="16" t="s">
        <v>158</v>
      </c>
      <c r="D9" s="17">
        <v>39968.333333333328</v>
      </c>
      <c r="E9" s="18"/>
      <c r="F9" s="16" t="s">
        <v>148</v>
      </c>
      <c r="G9" s="16" t="s">
        <v>149</v>
      </c>
      <c r="H9" s="19">
        <v>30</v>
      </c>
      <c r="I9" s="20"/>
      <c r="J9" s="20"/>
      <c r="K9" s="20"/>
      <c r="L9" s="20">
        <f>SUM(H9:K9)</f>
        <v>30</v>
      </c>
    </row>
    <row r="10" spans="2:12" s="4" customFormat="1" x14ac:dyDescent="0.25">
      <c r="B10" s="14">
        <v>3</v>
      </c>
      <c r="C10" s="16" t="s">
        <v>159</v>
      </c>
      <c r="D10" s="17">
        <v>39809.375</v>
      </c>
      <c r="E10" s="18" t="s">
        <v>32</v>
      </c>
      <c r="F10" s="16" t="s">
        <v>136</v>
      </c>
      <c r="G10" s="16" t="s">
        <v>137</v>
      </c>
      <c r="H10" s="19">
        <v>20</v>
      </c>
      <c r="I10" s="20">
        <v>10</v>
      </c>
      <c r="J10" s="20"/>
      <c r="K10" s="20"/>
      <c r="L10" s="20">
        <f>SUM(H10:K10)</f>
        <v>30</v>
      </c>
    </row>
    <row r="11" spans="2:12" s="4" customFormat="1" x14ac:dyDescent="0.25">
      <c r="B11" s="14">
        <v>4</v>
      </c>
      <c r="C11" s="35" t="s">
        <v>220</v>
      </c>
      <c r="D11" s="36">
        <v>39993</v>
      </c>
      <c r="E11" s="37"/>
      <c r="F11" s="35" t="s">
        <v>114</v>
      </c>
      <c r="G11" s="35" t="s">
        <v>221</v>
      </c>
      <c r="H11" s="19"/>
      <c r="I11" s="20">
        <v>20</v>
      </c>
      <c r="J11" s="20"/>
      <c r="K11" s="20"/>
      <c r="L11" s="20">
        <f>SUM(H11:K11)</f>
        <v>20</v>
      </c>
    </row>
    <row r="12" spans="2:12" s="4" customFormat="1" x14ac:dyDescent="0.25">
      <c r="B12" s="14">
        <v>5</v>
      </c>
      <c r="C12" s="16" t="s">
        <v>160</v>
      </c>
      <c r="D12" s="17">
        <v>39484.333333333328</v>
      </c>
      <c r="E12" s="18" t="s">
        <v>32</v>
      </c>
      <c r="F12" s="16" t="s">
        <v>44</v>
      </c>
      <c r="G12" s="16" t="s">
        <v>48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6</v>
      </c>
      <c r="C13" s="35" t="s">
        <v>222</v>
      </c>
      <c r="D13" s="36">
        <v>39867</v>
      </c>
      <c r="E13" s="37" t="s">
        <v>34</v>
      </c>
      <c r="F13" s="35" t="s">
        <v>223</v>
      </c>
      <c r="G13" s="35" t="s">
        <v>224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7</v>
      </c>
      <c r="C14" s="35" t="s">
        <v>225</v>
      </c>
      <c r="D14" s="36">
        <v>40073</v>
      </c>
      <c r="E14" s="37"/>
      <c r="F14" s="35" t="s">
        <v>226</v>
      </c>
      <c r="G14" s="35" t="s">
        <v>227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8</v>
      </c>
      <c r="C15" s="16" t="s">
        <v>163</v>
      </c>
      <c r="D15" s="17">
        <v>40071.333333333328</v>
      </c>
      <c r="E15" s="18" t="s">
        <v>34</v>
      </c>
      <c r="F15" s="16" t="s">
        <v>164</v>
      </c>
      <c r="G15" s="16" t="s">
        <v>165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ht="15" customHeight="1" x14ac:dyDescent="0.25">
      <c r="B16" s="14">
        <v>9</v>
      </c>
      <c r="C16" s="16" t="s">
        <v>166</v>
      </c>
      <c r="D16" s="17">
        <v>40059.333333333328</v>
      </c>
      <c r="E16" s="18"/>
      <c r="F16" s="16" t="s">
        <v>167</v>
      </c>
      <c r="G16" s="16" t="s">
        <v>168</v>
      </c>
      <c r="H16" s="19">
        <v>10</v>
      </c>
      <c r="I16" s="20"/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10</v>
      </c>
      <c r="C17" s="35" t="s">
        <v>228</v>
      </c>
      <c r="D17" s="36">
        <v>40159</v>
      </c>
      <c r="E17" s="37"/>
      <c r="F17" s="35" t="s">
        <v>229</v>
      </c>
      <c r="G17" s="35" t="s">
        <v>230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.75" customHeight="1" x14ac:dyDescent="0.25">
      <c r="B18" s="14">
        <v>11</v>
      </c>
      <c r="C18" s="21"/>
      <c r="D18" s="22"/>
      <c r="E18" s="21"/>
      <c r="F18" s="21"/>
      <c r="G18" s="21"/>
      <c r="H18" s="19"/>
      <c r="I18" s="20"/>
      <c r="J18" s="20"/>
      <c r="K18" s="20"/>
      <c r="L18" s="20">
        <f t="shared" ref="L8:L32" si="0">SUM(H18:K18)</f>
        <v>0</v>
      </c>
    </row>
    <row r="19" spans="2:12" s="4" customFormat="1" ht="15" customHeight="1" x14ac:dyDescent="0.25">
      <c r="B19" s="14">
        <v>12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x14ac:dyDescent="0.25">
      <c r="B20" s="14">
        <v>13</v>
      </c>
      <c r="C20" s="23"/>
      <c r="D20" s="24"/>
      <c r="E20" s="23"/>
      <c r="F20" s="23"/>
      <c r="G20" s="23"/>
      <c r="H20" s="25"/>
      <c r="I20" s="26"/>
      <c r="J20" s="26"/>
      <c r="K20" s="26"/>
      <c r="L20" s="26">
        <f t="shared" si="0"/>
        <v>0</v>
      </c>
    </row>
    <row r="21" spans="2:12" s="4" customFormat="1" x14ac:dyDescent="0.25">
      <c r="B21" s="13">
        <v>14</v>
      </c>
      <c r="C21" s="27"/>
      <c r="D21" s="26"/>
      <c r="E21" s="25"/>
      <c r="F21" s="28"/>
      <c r="G21" s="27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15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16</v>
      </c>
      <c r="C23" s="27"/>
      <c r="D23" s="27"/>
      <c r="E23" s="29"/>
      <c r="F23" s="28"/>
      <c r="G23" s="27"/>
      <c r="H23" s="26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17</v>
      </c>
      <c r="C24" s="27"/>
      <c r="D24" s="27"/>
      <c r="E24" s="27"/>
      <c r="F24" s="27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18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19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20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21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22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23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24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25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7" sqref="E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24</v>
      </c>
      <c r="K4" s="3"/>
    </row>
    <row r="5" spans="2:12" s="4" customFormat="1" ht="15.75" thickBot="1" x14ac:dyDescent="0.3">
      <c r="B5" s="7"/>
    </row>
    <row r="6" spans="2:12" s="4" customFormat="1" ht="15.75" thickBot="1" x14ac:dyDescent="0.3">
      <c r="H6" s="32" t="s">
        <v>4</v>
      </c>
      <c r="I6" s="33"/>
      <c r="J6" s="33"/>
      <c r="K6" s="33"/>
      <c r="L6" s="34"/>
    </row>
    <row r="7" spans="2:12" s="4" customFormat="1" ht="15.75" thickBot="1" x14ac:dyDescent="0.3">
      <c r="B7" s="8" t="s">
        <v>0</v>
      </c>
      <c r="C7" s="10" t="s">
        <v>46</v>
      </c>
      <c r="D7" s="9" t="s">
        <v>2</v>
      </c>
      <c r="E7" s="10" t="s">
        <v>30</v>
      </c>
      <c r="F7" s="10" t="s">
        <v>1</v>
      </c>
      <c r="G7" s="9" t="s">
        <v>3</v>
      </c>
      <c r="H7" s="11" t="s">
        <v>5</v>
      </c>
      <c r="I7" s="12" t="s">
        <v>6</v>
      </c>
      <c r="J7" s="11" t="s">
        <v>7</v>
      </c>
      <c r="K7" s="12" t="s">
        <v>8</v>
      </c>
      <c r="L7" s="11" t="s">
        <v>9</v>
      </c>
    </row>
    <row r="8" spans="2:12" s="4" customFormat="1" x14ac:dyDescent="0.25">
      <c r="B8" s="15">
        <v>1</v>
      </c>
      <c r="C8" s="16" t="s">
        <v>172</v>
      </c>
      <c r="D8" s="17">
        <v>39760.416666666664</v>
      </c>
      <c r="E8" s="18"/>
      <c r="F8" s="16" t="s">
        <v>89</v>
      </c>
      <c r="G8" s="16" t="s">
        <v>90</v>
      </c>
      <c r="H8" s="19">
        <v>15</v>
      </c>
      <c r="I8" s="20">
        <v>20</v>
      </c>
      <c r="J8" s="20"/>
      <c r="K8" s="20"/>
      <c r="L8" s="20">
        <f>SUM(H8:K8)</f>
        <v>35</v>
      </c>
    </row>
    <row r="9" spans="2:12" s="4" customFormat="1" x14ac:dyDescent="0.25">
      <c r="B9" s="14">
        <v>2</v>
      </c>
      <c r="C9" s="16" t="s">
        <v>169</v>
      </c>
      <c r="D9" s="17">
        <v>39614.25</v>
      </c>
      <c r="E9" s="18" t="s">
        <v>65</v>
      </c>
      <c r="F9" s="16" t="s">
        <v>66</v>
      </c>
      <c r="G9" s="16" t="s">
        <v>170</v>
      </c>
      <c r="H9" s="19">
        <v>30</v>
      </c>
      <c r="I9" s="20"/>
      <c r="J9" s="20"/>
      <c r="K9" s="20"/>
      <c r="L9" s="20">
        <f>SUM(H9:K9)</f>
        <v>30</v>
      </c>
    </row>
    <row r="10" spans="2:12" s="4" customFormat="1" x14ac:dyDescent="0.25">
      <c r="B10" s="14">
        <v>3</v>
      </c>
      <c r="C10" s="16" t="s">
        <v>173</v>
      </c>
      <c r="D10" s="17">
        <v>39784.375</v>
      </c>
      <c r="E10" s="18" t="s">
        <v>34</v>
      </c>
      <c r="F10" s="16" t="s">
        <v>164</v>
      </c>
      <c r="G10" s="16" t="s">
        <v>165</v>
      </c>
      <c r="H10" s="19">
        <v>15</v>
      </c>
      <c r="I10" s="20">
        <v>15</v>
      </c>
      <c r="J10" s="20"/>
      <c r="K10" s="20"/>
      <c r="L10" s="20">
        <f>SUM(H10:K10)</f>
        <v>30</v>
      </c>
    </row>
    <row r="11" spans="2:12" s="4" customFormat="1" x14ac:dyDescent="0.25">
      <c r="B11" s="14">
        <v>4</v>
      </c>
      <c r="C11" s="35" t="s">
        <v>171</v>
      </c>
      <c r="D11" s="36">
        <v>39649</v>
      </c>
      <c r="E11" s="37"/>
      <c r="F11" s="35" t="s">
        <v>223</v>
      </c>
      <c r="G11" s="35" t="s">
        <v>137</v>
      </c>
      <c r="H11" s="19"/>
      <c r="I11" s="20">
        <v>30</v>
      </c>
      <c r="J11" s="20"/>
      <c r="K11" s="20"/>
      <c r="L11" s="20">
        <f>SUM(H11:K11)</f>
        <v>30</v>
      </c>
    </row>
    <row r="12" spans="2:12" s="4" customFormat="1" x14ac:dyDescent="0.25">
      <c r="B12" s="14">
        <v>5</v>
      </c>
      <c r="C12" s="16" t="s">
        <v>171</v>
      </c>
      <c r="D12" s="17">
        <v>39649.333333333328</v>
      </c>
      <c r="E12" s="18" t="s">
        <v>32</v>
      </c>
      <c r="F12" s="16" t="s">
        <v>136</v>
      </c>
      <c r="G12" s="16" t="s">
        <v>137</v>
      </c>
      <c r="H12" s="19">
        <v>20</v>
      </c>
      <c r="I12" s="20"/>
      <c r="J12" s="20"/>
      <c r="K12" s="20"/>
      <c r="L12" s="20">
        <f>SUM(H12:K12)</f>
        <v>20</v>
      </c>
    </row>
    <row r="13" spans="2:12" s="4" customFormat="1" x14ac:dyDescent="0.25">
      <c r="B13" s="14">
        <v>6</v>
      </c>
      <c r="C13" s="35" t="s">
        <v>160</v>
      </c>
      <c r="D13" s="36">
        <v>39484</v>
      </c>
      <c r="E13" s="37" t="s">
        <v>32</v>
      </c>
      <c r="F13" s="35" t="s">
        <v>44</v>
      </c>
      <c r="G13" s="35" t="s">
        <v>48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7</v>
      </c>
      <c r="C14" s="16" t="s">
        <v>174</v>
      </c>
      <c r="D14" s="17">
        <v>39704.333333333328</v>
      </c>
      <c r="E14" s="18" t="s">
        <v>34</v>
      </c>
      <c r="F14" s="16" t="s">
        <v>175</v>
      </c>
      <c r="G14" s="16" t="s">
        <v>176</v>
      </c>
      <c r="H14" s="19">
        <v>10</v>
      </c>
      <c r="I14" s="20"/>
      <c r="J14" s="20"/>
      <c r="K14" s="20"/>
      <c r="L14" s="20">
        <f>SUM(H14:K14)</f>
        <v>10</v>
      </c>
    </row>
    <row r="15" spans="2:12" s="4" customFormat="1" x14ac:dyDescent="0.25">
      <c r="B15" s="14">
        <v>8</v>
      </c>
      <c r="C15" s="16" t="s">
        <v>177</v>
      </c>
      <c r="D15" s="17">
        <v>39841.375</v>
      </c>
      <c r="E15" s="18" t="s">
        <v>34</v>
      </c>
      <c r="F15" s="16" t="s">
        <v>164</v>
      </c>
      <c r="G15" s="16" t="s">
        <v>165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ht="15" customHeight="1" x14ac:dyDescent="0.25">
      <c r="B16" s="14">
        <v>9</v>
      </c>
      <c r="C16" s="35" t="s">
        <v>231</v>
      </c>
      <c r="D16" s="36">
        <v>40046</v>
      </c>
      <c r="E16" s="37"/>
      <c r="F16" s="35" t="s">
        <v>89</v>
      </c>
      <c r="G16" s="35" t="s">
        <v>216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10</v>
      </c>
      <c r="C17" s="35" t="s">
        <v>163</v>
      </c>
      <c r="D17" s="36">
        <v>40071</v>
      </c>
      <c r="E17" s="37" t="s">
        <v>34</v>
      </c>
      <c r="F17" s="35" t="s">
        <v>211</v>
      </c>
      <c r="G17" s="35" t="s">
        <v>165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.75" customHeight="1" x14ac:dyDescent="0.25">
      <c r="B18" s="14">
        <v>11</v>
      </c>
      <c r="C18" s="23"/>
      <c r="D18" s="24"/>
      <c r="E18" s="23"/>
      <c r="F18" s="23"/>
      <c r="G18" s="23"/>
      <c r="H18" s="19"/>
      <c r="I18" s="20"/>
      <c r="J18" s="20"/>
      <c r="K18" s="20"/>
      <c r="L18" s="20">
        <f t="shared" ref="L8:L32" si="0">SUM(H18:K18)</f>
        <v>0</v>
      </c>
    </row>
    <row r="19" spans="2:12" s="4" customFormat="1" ht="15" customHeight="1" x14ac:dyDescent="0.25">
      <c r="B19" s="14">
        <v>12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x14ac:dyDescent="0.25">
      <c r="B20" s="14">
        <v>13</v>
      </c>
      <c r="C20" s="23"/>
      <c r="D20" s="24"/>
      <c r="E20" s="23"/>
      <c r="F20" s="23"/>
      <c r="G20" s="23"/>
      <c r="H20" s="25"/>
      <c r="I20" s="26"/>
      <c r="J20" s="26"/>
      <c r="K20" s="26"/>
      <c r="L20" s="26">
        <f t="shared" si="0"/>
        <v>0</v>
      </c>
    </row>
    <row r="21" spans="2:12" s="4" customFormat="1" x14ac:dyDescent="0.25">
      <c r="B21" s="13">
        <v>14</v>
      </c>
      <c r="C21" s="27"/>
      <c r="D21" s="26"/>
      <c r="E21" s="25"/>
      <c r="F21" s="28"/>
      <c r="G21" s="27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15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16</v>
      </c>
      <c r="C23" s="27"/>
      <c r="D23" s="27"/>
      <c r="E23" s="29"/>
      <c r="F23" s="28"/>
      <c r="G23" s="27"/>
      <c r="H23" s="26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17</v>
      </c>
      <c r="C24" s="27"/>
      <c r="D24" s="27"/>
      <c r="E24" s="27"/>
      <c r="F24" s="27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18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19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20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21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22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23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24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25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5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12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35" t="s">
        <v>232</v>
      </c>
      <c r="D9" s="36">
        <v>39632</v>
      </c>
      <c r="E9" s="37" t="s">
        <v>34</v>
      </c>
      <c r="F9" s="35" t="s">
        <v>211</v>
      </c>
      <c r="G9" s="35" t="s">
        <v>165</v>
      </c>
      <c r="H9" s="19"/>
      <c r="I9" s="20">
        <v>30</v>
      </c>
      <c r="J9" s="20"/>
      <c r="K9" s="20"/>
      <c r="L9" s="20">
        <f>SUM(H9:K9)</f>
        <v>30</v>
      </c>
    </row>
    <row r="10" spans="2:12" s="4" customFormat="1" x14ac:dyDescent="0.25">
      <c r="B10" s="14">
        <v>2</v>
      </c>
      <c r="C10" s="35" t="s">
        <v>177</v>
      </c>
      <c r="D10" s="36">
        <v>39841</v>
      </c>
      <c r="E10" s="37" t="s">
        <v>34</v>
      </c>
      <c r="F10" s="35" t="s">
        <v>211</v>
      </c>
      <c r="G10" s="35" t="s">
        <v>165</v>
      </c>
      <c r="H10" s="19"/>
      <c r="I10" s="20">
        <v>20</v>
      </c>
      <c r="J10" s="20"/>
      <c r="K10" s="20"/>
      <c r="L10" s="20">
        <f>SUM(H10:K10)</f>
        <v>20</v>
      </c>
    </row>
    <row r="11" spans="2:12" s="4" customFormat="1" x14ac:dyDescent="0.25">
      <c r="B11" s="14">
        <v>3</v>
      </c>
      <c r="C11" s="38" t="s">
        <v>178</v>
      </c>
      <c r="D11" s="39">
        <v>39449.291666666664</v>
      </c>
      <c r="E11" s="40" t="s">
        <v>65</v>
      </c>
      <c r="F11" s="38" t="s">
        <v>66</v>
      </c>
      <c r="G11" s="38" t="s">
        <v>69</v>
      </c>
      <c r="H11" s="19">
        <v>15</v>
      </c>
      <c r="I11" s="20"/>
      <c r="J11" s="20"/>
      <c r="K11" s="20"/>
      <c r="L11" s="20">
        <f>SUM(H11:K11)</f>
        <v>15</v>
      </c>
    </row>
    <row r="12" spans="2:12" s="4" customFormat="1" x14ac:dyDescent="0.25">
      <c r="B12" s="14">
        <v>4</v>
      </c>
      <c r="C12" s="35" t="s">
        <v>233</v>
      </c>
      <c r="D12" s="36">
        <v>39763</v>
      </c>
      <c r="E12" s="37"/>
      <c r="F12" s="35" t="s">
        <v>234</v>
      </c>
      <c r="G12" s="35" t="s">
        <v>235</v>
      </c>
      <c r="H12" s="19"/>
      <c r="I12" s="20">
        <v>15</v>
      </c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16" t="s">
        <v>179</v>
      </c>
      <c r="D13" s="17">
        <v>39702.333333333328</v>
      </c>
      <c r="E13" s="18"/>
      <c r="F13" s="16" t="s">
        <v>33</v>
      </c>
      <c r="G13" s="16" t="s">
        <v>152</v>
      </c>
      <c r="H13" s="19">
        <v>10</v>
      </c>
      <c r="I13" s="20"/>
      <c r="J13" s="20"/>
      <c r="K13" s="20"/>
      <c r="L13" s="20">
        <f>SUM(H13:K13)</f>
        <v>10</v>
      </c>
    </row>
    <row r="14" spans="2:12" s="4" customFormat="1" x14ac:dyDescent="0.25">
      <c r="B14" s="14">
        <v>6</v>
      </c>
      <c r="C14" s="16" t="s">
        <v>180</v>
      </c>
      <c r="D14" s="17">
        <v>39871.416666666664</v>
      </c>
      <c r="E14" s="18"/>
      <c r="F14" s="16" t="s">
        <v>89</v>
      </c>
      <c r="G14" s="16" t="s">
        <v>90</v>
      </c>
      <c r="H14" s="19">
        <v>0</v>
      </c>
      <c r="I14" s="20"/>
      <c r="J14" s="20"/>
      <c r="K14" s="20"/>
      <c r="L14" s="20">
        <f>SUM(H14:K14)</f>
        <v>0</v>
      </c>
    </row>
    <row r="15" spans="2:12" s="4" customFormat="1" x14ac:dyDescent="0.25">
      <c r="B15" s="14">
        <v>7</v>
      </c>
      <c r="C15" s="35" t="s">
        <v>236</v>
      </c>
      <c r="D15" s="36">
        <v>39511</v>
      </c>
      <c r="E15" s="37" t="s">
        <v>34</v>
      </c>
      <c r="F15" s="35" t="s">
        <v>56</v>
      </c>
      <c r="G15" s="35" t="s">
        <v>237</v>
      </c>
      <c r="H15" s="19"/>
      <c r="I15" s="20">
        <v>0</v>
      </c>
      <c r="J15" s="20"/>
      <c r="K15" s="20"/>
      <c r="L15" s="20">
        <f>SUM(H15:K15)</f>
        <v>0</v>
      </c>
    </row>
    <row r="16" spans="2:12" s="4" customFormat="1" x14ac:dyDescent="0.25">
      <c r="B16" s="14">
        <v>8</v>
      </c>
      <c r="C16" s="21"/>
      <c r="D16" s="41"/>
      <c r="E16" s="21"/>
      <c r="F16" s="21"/>
      <c r="G16" s="21"/>
      <c r="H16" s="19"/>
      <c r="I16" s="20"/>
      <c r="J16" s="20"/>
      <c r="K16" s="20"/>
      <c r="L16" s="20">
        <f t="shared" ref="L9:L33" si="0">SUM(H16:K16)</f>
        <v>0</v>
      </c>
    </row>
    <row r="17" spans="2:12" s="4" customFormat="1" ht="15" customHeight="1" x14ac:dyDescent="0.25">
      <c r="B17" s="14">
        <v>9</v>
      </c>
      <c r="C17" s="23"/>
      <c r="D17" s="24"/>
      <c r="E17" s="23"/>
      <c r="F17" s="23"/>
      <c r="G17" s="23"/>
      <c r="H17" s="19"/>
      <c r="I17" s="20"/>
      <c r="J17" s="20"/>
      <c r="K17" s="20"/>
      <c r="L17" s="20">
        <f t="shared" si="0"/>
        <v>0</v>
      </c>
    </row>
    <row r="18" spans="2:12" s="4" customFormat="1" ht="15" customHeight="1" x14ac:dyDescent="0.25">
      <c r="B18" s="14">
        <v>10</v>
      </c>
      <c r="C18" s="23"/>
      <c r="D18" s="24"/>
      <c r="E18" s="23"/>
      <c r="F18" s="23"/>
      <c r="G18" s="23"/>
      <c r="H18" s="19"/>
      <c r="I18" s="20"/>
      <c r="J18" s="20"/>
      <c r="K18" s="20"/>
      <c r="L18" s="20">
        <f t="shared" si="0"/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5">
    <sortCondition descending="1" ref="L9:L15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8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20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181</v>
      </c>
      <c r="D9" s="17">
        <v>39576.291666666664</v>
      </c>
      <c r="E9" s="18" t="s">
        <v>40</v>
      </c>
      <c r="F9" s="16" t="s">
        <v>42</v>
      </c>
      <c r="G9" s="16" t="s">
        <v>182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187</v>
      </c>
      <c r="D10" s="17">
        <v>39561.333333333328</v>
      </c>
      <c r="E10" s="18" t="s">
        <v>34</v>
      </c>
      <c r="F10" s="16" t="s">
        <v>60</v>
      </c>
      <c r="G10" s="16" t="s">
        <v>188</v>
      </c>
      <c r="H10" s="19">
        <v>15</v>
      </c>
      <c r="I10" s="20">
        <v>10</v>
      </c>
      <c r="J10" s="20"/>
      <c r="K10" s="20"/>
      <c r="L10" s="20">
        <f>SUM(H10:K10)</f>
        <v>25</v>
      </c>
    </row>
    <row r="11" spans="2:12" s="4" customFormat="1" x14ac:dyDescent="0.25">
      <c r="B11" s="14">
        <v>3</v>
      </c>
      <c r="C11" s="16" t="s">
        <v>183</v>
      </c>
      <c r="D11" s="17">
        <v>39981.333333333328</v>
      </c>
      <c r="E11" s="18" t="s">
        <v>34</v>
      </c>
      <c r="F11" s="16" t="s">
        <v>184</v>
      </c>
      <c r="G11" s="16" t="s">
        <v>185</v>
      </c>
      <c r="H11" s="19">
        <v>20</v>
      </c>
      <c r="I11" s="20"/>
      <c r="J11" s="20"/>
      <c r="K11" s="20"/>
      <c r="L11" s="20">
        <f>SUM(H11:K11)</f>
        <v>20</v>
      </c>
    </row>
    <row r="12" spans="2:12" s="4" customFormat="1" x14ac:dyDescent="0.25">
      <c r="B12" s="14">
        <v>4</v>
      </c>
      <c r="C12" s="35" t="s">
        <v>238</v>
      </c>
      <c r="D12" s="36">
        <v>39448</v>
      </c>
      <c r="E12" s="37"/>
      <c r="F12" s="35" t="s">
        <v>226</v>
      </c>
      <c r="G12" s="35" t="s">
        <v>227</v>
      </c>
      <c r="H12" s="19"/>
      <c r="I12" s="20">
        <v>20</v>
      </c>
      <c r="J12" s="20"/>
      <c r="K12" s="20"/>
      <c r="L12" s="20">
        <f>SUM(H12:K12)</f>
        <v>20</v>
      </c>
    </row>
    <row r="13" spans="2:12" s="4" customFormat="1" x14ac:dyDescent="0.25">
      <c r="B13" s="14">
        <v>5</v>
      </c>
      <c r="C13" s="16" t="s">
        <v>186</v>
      </c>
      <c r="D13" s="17">
        <v>39864.375</v>
      </c>
      <c r="E13" s="18"/>
      <c r="F13" s="16" t="s">
        <v>33</v>
      </c>
      <c r="G13" s="16" t="s">
        <v>152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35" t="s">
        <v>239</v>
      </c>
      <c r="D14" s="36">
        <v>39855</v>
      </c>
      <c r="E14" s="37" t="s">
        <v>32</v>
      </c>
      <c r="F14" s="35" t="s">
        <v>240</v>
      </c>
      <c r="G14" s="35" t="s">
        <v>241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35" t="s">
        <v>193</v>
      </c>
      <c r="D15" s="36">
        <v>39581</v>
      </c>
      <c r="E15" s="37" t="s">
        <v>34</v>
      </c>
      <c r="F15" s="35" t="s">
        <v>93</v>
      </c>
      <c r="G15" s="35" t="s">
        <v>194</v>
      </c>
      <c r="H15" s="19"/>
      <c r="I15" s="20">
        <v>15</v>
      </c>
      <c r="J15" s="20"/>
      <c r="K15" s="20"/>
      <c r="L15" s="20">
        <f>SUM(H15:K15)</f>
        <v>15</v>
      </c>
    </row>
    <row r="16" spans="2:12" s="4" customFormat="1" x14ac:dyDescent="0.25">
      <c r="B16" s="14">
        <v>8</v>
      </c>
      <c r="C16" s="35" t="s">
        <v>242</v>
      </c>
      <c r="D16" s="36">
        <v>39640</v>
      </c>
      <c r="E16" s="37"/>
      <c r="F16" s="35" t="s">
        <v>226</v>
      </c>
      <c r="G16" s="35" t="s">
        <v>243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16" t="s">
        <v>189</v>
      </c>
      <c r="D17" s="17">
        <v>39869.416666666664</v>
      </c>
      <c r="E17" s="18"/>
      <c r="F17" s="16" t="s">
        <v>89</v>
      </c>
      <c r="G17" s="16" t="s">
        <v>90</v>
      </c>
      <c r="H17" s="19">
        <v>0</v>
      </c>
      <c r="I17" s="20"/>
      <c r="J17" s="20"/>
      <c r="K17" s="20"/>
      <c r="L17" s="20">
        <f>SUM(H17:K17)</f>
        <v>0</v>
      </c>
    </row>
    <row r="18" spans="2:12" s="4" customFormat="1" ht="15" customHeight="1" x14ac:dyDescent="0.25">
      <c r="B18" s="14">
        <v>10</v>
      </c>
      <c r="C18" s="16" t="s">
        <v>190</v>
      </c>
      <c r="D18" s="17">
        <v>39665.333333333328</v>
      </c>
      <c r="E18" s="18"/>
      <c r="F18" s="16" t="s">
        <v>130</v>
      </c>
      <c r="G18" s="16" t="s">
        <v>191</v>
      </c>
      <c r="H18" s="19">
        <v>0</v>
      </c>
      <c r="I18" s="20"/>
      <c r="J18" s="20"/>
      <c r="K18" s="20"/>
      <c r="L18" s="20">
        <f>SUM(H18:K18)</f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ref="L9:L33" si="0">SUM(H19:K19)</f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8">
    <sortCondition descending="1" ref="L9:L18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9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19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192</v>
      </c>
      <c r="D9" s="17">
        <v>39625.333333333328</v>
      </c>
      <c r="E9" s="18" t="s">
        <v>32</v>
      </c>
      <c r="F9" s="16" t="s">
        <v>44</v>
      </c>
      <c r="G9" s="16" t="s">
        <v>48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193</v>
      </c>
      <c r="D10" s="17">
        <v>39581.333333333328</v>
      </c>
      <c r="E10" s="18" t="s">
        <v>34</v>
      </c>
      <c r="F10" s="16" t="s">
        <v>93</v>
      </c>
      <c r="G10" s="16" t="s">
        <v>194</v>
      </c>
      <c r="H10" s="19">
        <v>20</v>
      </c>
      <c r="I10" s="20"/>
      <c r="J10" s="20"/>
      <c r="K10" s="20"/>
      <c r="L10" s="20">
        <f>SUM(H10:K10)</f>
        <v>20</v>
      </c>
    </row>
    <row r="11" spans="2:12" s="4" customFormat="1" x14ac:dyDescent="0.25">
      <c r="B11" s="14">
        <v>3</v>
      </c>
      <c r="C11" s="35" t="s">
        <v>244</v>
      </c>
      <c r="D11" s="36">
        <v>39552</v>
      </c>
      <c r="E11" s="37" t="s">
        <v>32</v>
      </c>
      <c r="F11" s="35" t="s">
        <v>245</v>
      </c>
      <c r="G11" s="35" t="s">
        <v>246</v>
      </c>
      <c r="H11" s="19"/>
      <c r="I11" s="20">
        <v>20</v>
      </c>
      <c r="J11" s="20"/>
      <c r="K11" s="20"/>
      <c r="L11" s="20">
        <f>SUM(H11:K11)</f>
        <v>20</v>
      </c>
    </row>
    <row r="12" spans="2:12" s="4" customFormat="1" x14ac:dyDescent="0.25">
      <c r="B12" s="14">
        <v>4</v>
      </c>
      <c r="C12" s="16" t="s">
        <v>195</v>
      </c>
      <c r="D12" s="17">
        <v>39461.291666666664</v>
      </c>
      <c r="E12" s="18" t="s">
        <v>65</v>
      </c>
      <c r="F12" s="16" t="s">
        <v>66</v>
      </c>
      <c r="G12" s="16" t="s">
        <v>196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16" t="s">
        <v>197</v>
      </c>
      <c r="D13" s="17">
        <v>39770.333333333328</v>
      </c>
      <c r="E13" s="18"/>
      <c r="F13" s="16" t="s">
        <v>35</v>
      </c>
      <c r="G13" s="16" t="s">
        <v>198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35" t="s">
        <v>247</v>
      </c>
      <c r="D14" s="36">
        <v>39600</v>
      </c>
      <c r="E14" s="37" t="s">
        <v>32</v>
      </c>
      <c r="F14" s="35" t="s">
        <v>211</v>
      </c>
      <c r="G14" s="35" t="s">
        <v>165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35" t="s">
        <v>248</v>
      </c>
      <c r="D15" s="36">
        <v>39451</v>
      </c>
      <c r="E15" s="37"/>
      <c r="F15" s="35" t="s">
        <v>249</v>
      </c>
      <c r="G15" s="35" t="s">
        <v>250</v>
      </c>
      <c r="H15" s="19"/>
      <c r="I15" s="20">
        <v>15</v>
      </c>
      <c r="J15" s="20"/>
      <c r="K15" s="20"/>
      <c r="L15" s="20">
        <f>SUM(H15:K15)</f>
        <v>15</v>
      </c>
    </row>
    <row r="16" spans="2:12" s="4" customFormat="1" x14ac:dyDescent="0.25">
      <c r="B16" s="14">
        <v>8</v>
      </c>
      <c r="C16" s="16" t="s">
        <v>199</v>
      </c>
      <c r="D16" s="17">
        <v>39876.375</v>
      </c>
      <c r="E16" s="18"/>
      <c r="F16" s="16" t="s">
        <v>35</v>
      </c>
      <c r="G16" s="16" t="s">
        <v>200</v>
      </c>
      <c r="H16" s="19">
        <v>10</v>
      </c>
      <c r="I16" s="20"/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16" t="s">
        <v>201</v>
      </c>
      <c r="D17" s="17">
        <v>39637.333333333328</v>
      </c>
      <c r="E17" s="18" t="s">
        <v>34</v>
      </c>
      <c r="F17" s="16" t="s">
        <v>28</v>
      </c>
      <c r="G17" s="16" t="s">
        <v>99</v>
      </c>
      <c r="H17" s="19">
        <v>10</v>
      </c>
      <c r="I17" s="20"/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35" t="s">
        <v>186</v>
      </c>
      <c r="D18" s="36">
        <v>39864</v>
      </c>
      <c r="E18" s="37"/>
      <c r="F18" s="35" t="s">
        <v>251</v>
      </c>
      <c r="G18" s="35" t="s">
        <v>152</v>
      </c>
      <c r="H18" s="19"/>
      <c r="I18" s="20">
        <v>10</v>
      </c>
      <c r="J18" s="20"/>
      <c r="K18" s="20"/>
      <c r="L18" s="20">
        <f>SUM(H18:K18)</f>
        <v>10</v>
      </c>
    </row>
    <row r="19" spans="2:12" s="4" customFormat="1" ht="15.75" customHeight="1" x14ac:dyDescent="0.25">
      <c r="B19" s="14">
        <v>11</v>
      </c>
      <c r="C19" s="35" t="s">
        <v>252</v>
      </c>
      <c r="D19" s="36">
        <v>39714</v>
      </c>
      <c r="E19" s="37" t="s">
        <v>34</v>
      </c>
      <c r="F19" s="35" t="s">
        <v>229</v>
      </c>
      <c r="G19" s="35" t="s">
        <v>253</v>
      </c>
      <c r="H19" s="19"/>
      <c r="I19" s="20">
        <v>10</v>
      </c>
      <c r="J19" s="20"/>
      <c r="K19" s="20"/>
      <c r="L19" s="20">
        <f>SUM(H19:K19)</f>
        <v>10</v>
      </c>
    </row>
    <row r="20" spans="2:12" s="4" customFormat="1" ht="15" customHeight="1" x14ac:dyDescent="0.25">
      <c r="B20" s="14">
        <v>12</v>
      </c>
      <c r="C20" s="21"/>
      <c r="D20" s="22"/>
      <c r="E20" s="21"/>
      <c r="F20" s="21"/>
      <c r="G20" s="21"/>
      <c r="H20" s="19"/>
      <c r="I20" s="20"/>
      <c r="J20" s="20"/>
      <c r="K20" s="20"/>
      <c r="L20" s="20">
        <f t="shared" ref="L9:L33" si="0">SUM(H20:K20)</f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9">
    <sortCondition descending="1" ref="L9:L19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F24" sqref="F2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25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202</v>
      </c>
      <c r="D9" s="17">
        <v>39592.333333333328</v>
      </c>
      <c r="E9" s="18" t="s">
        <v>32</v>
      </c>
      <c r="F9" s="16" t="s">
        <v>112</v>
      </c>
      <c r="G9" s="16" t="s">
        <v>38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203</v>
      </c>
      <c r="D10" s="17">
        <v>39540.375</v>
      </c>
      <c r="E10" s="18"/>
      <c r="F10" s="16" t="s">
        <v>89</v>
      </c>
      <c r="G10" s="16" t="s">
        <v>90</v>
      </c>
      <c r="H10" s="19">
        <v>20</v>
      </c>
      <c r="I10" s="20">
        <v>20</v>
      </c>
      <c r="J10" s="20"/>
      <c r="K10" s="20"/>
      <c r="L10" s="20">
        <f>SUM(H10:K10)</f>
        <v>40</v>
      </c>
    </row>
    <row r="11" spans="2:12" s="4" customFormat="1" x14ac:dyDescent="0.25">
      <c r="B11" s="14">
        <v>3</v>
      </c>
      <c r="C11" s="16" t="s">
        <v>204</v>
      </c>
      <c r="D11" s="17">
        <v>40100.375</v>
      </c>
      <c r="E11" s="18" t="s">
        <v>34</v>
      </c>
      <c r="F11" s="16" t="s">
        <v>205</v>
      </c>
      <c r="G11" s="16" t="s">
        <v>206</v>
      </c>
      <c r="H11" s="19">
        <v>15</v>
      </c>
      <c r="I11" s="20"/>
      <c r="J11" s="20"/>
      <c r="K11" s="20"/>
      <c r="L11" s="20">
        <f>SUM(H11:K11)</f>
        <v>15</v>
      </c>
    </row>
    <row r="12" spans="2:12" s="4" customFormat="1" x14ac:dyDescent="0.25">
      <c r="B12" s="14">
        <v>4</v>
      </c>
      <c r="C12" s="35" t="s">
        <v>254</v>
      </c>
      <c r="D12" s="36">
        <v>39721</v>
      </c>
      <c r="E12" s="37"/>
      <c r="F12" s="35" t="s">
        <v>255</v>
      </c>
      <c r="G12" s="35" t="s">
        <v>256</v>
      </c>
      <c r="H12" s="19"/>
      <c r="I12" s="20">
        <v>15</v>
      </c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35" t="s">
        <v>257</v>
      </c>
      <c r="D13" s="36">
        <v>39533</v>
      </c>
      <c r="E13" s="37" t="s">
        <v>34</v>
      </c>
      <c r="F13" s="35" t="s">
        <v>258</v>
      </c>
      <c r="G13" s="35" t="s">
        <v>259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16" t="s">
        <v>207</v>
      </c>
      <c r="D14" s="17">
        <v>39886.375</v>
      </c>
      <c r="E14" s="18"/>
      <c r="F14" s="16" t="s">
        <v>41</v>
      </c>
      <c r="G14" s="16" t="s">
        <v>208</v>
      </c>
      <c r="H14" s="19">
        <v>10</v>
      </c>
      <c r="I14" s="20"/>
      <c r="J14" s="20"/>
      <c r="K14" s="20"/>
      <c r="L14" s="20">
        <f>SUM(H14:K14)</f>
        <v>10</v>
      </c>
    </row>
    <row r="15" spans="2:12" s="4" customFormat="1" x14ac:dyDescent="0.25">
      <c r="B15" s="14">
        <v>7</v>
      </c>
      <c r="C15" s="16" t="s">
        <v>209</v>
      </c>
      <c r="D15" s="17">
        <v>39648.375</v>
      </c>
      <c r="E15" s="18"/>
      <c r="F15" s="16" t="s">
        <v>89</v>
      </c>
      <c r="G15" s="16" t="s">
        <v>90</v>
      </c>
      <c r="H15" s="19">
        <v>0</v>
      </c>
      <c r="I15" s="20">
        <v>10</v>
      </c>
      <c r="J15" s="20"/>
      <c r="K15" s="20"/>
      <c r="L15" s="20">
        <f>SUM(H15:K15)</f>
        <v>10</v>
      </c>
    </row>
    <row r="16" spans="2:12" s="4" customFormat="1" x14ac:dyDescent="0.25">
      <c r="B16" s="14">
        <v>8</v>
      </c>
      <c r="C16" s="35" t="s">
        <v>260</v>
      </c>
      <c r="D16" s="36">
        <v>39888</v>
      </c>
      <c r="E16" s="37"/>
      <c r="F16" s="35" t="s">
        <v>261</v>
      </c>
      <c r="G16" s="35" t="s">
        <v>262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21"/>
      <c r="D17" s="22"/>
      <c r="E17" s="21"/>
      <c r="F17" s="21"/>
      <c r="G17" s="21"/>
      <c r="H17" s="19"/>
      <c r="I17" s="20"/>
      <c r="J17" s="20"/>
      <c r="K17" s="20"/>
      <c r="L17" s="20">
        <f t="shared" ref="L9:L33" si="0">SUM(H17:K17)</f>
        <v>0</v>
      </c>
    </row>
    <row r="18" spans="2:12" s="4" customFormat="1" ht="15" customHeight="1" x14ac:dyDescent="0.25">
      <c r="B18" s="14">
        <v>10</v>
      </c>
      <c r="C18" s="23"/>
      <c r="D18" s="24"/>
      <c r="E18" s="23"/>
      <c r="F18" s="23"/>
      <c r="G18" s="23"/>
      <c r="H18" s="19"/>
      <c r="I18" s="20"/>
      <c r="J18" s="20"/>
      <c r="K18" s="20"/>
      <c r="L18" s="20">
        <f t="shared" si="0"/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6">
    <sortCondition descending="1" ref="L9:L16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27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47</v>
      </c>
      <c r="D9" s="17">
        <v>39692.333333333328</v>
      </c>
      <c r="E9" s="18" t="s">
        <v>32</v>
      </c>
      <c r="F9" s="16" t="s">
        <v>44</v>
      </c>
      <c r="G9" s="16" t="s">
        <v>48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49</v>
      </c>
      <c r="D10" s="17">
        <v>39461.375</v>
      </c>
      <c r="E10" s="18" t="s">
        <v>34</v>
      </c>
      <c r="F10" s="16" t="s">
        <v>50</v>
      </c>
      <c r="G10" s="16" t="s">
        <v>51</v>
      </c>
      <c r="H10" s="19">
        <v>20</v>
      </c>
      <c r="I10" s="20">
        <v>20</v>
      </c>
      <c r="J10" s="20"/>
      <c r="K10" s="20"/>
      <c r="L10" s="20">
        <f>SUM(H10:K10)</f>
        <v>40</v>
      </c>
    </row>
    <row r="11" spans="2:12" s="4" customFormat="1" x14ac:dyDescent="0.25">
      <c r="B11" s="14">
        <v>3</v>
      </c>
      <c r="C11" s="16" t="s">
        <v>52</v>
      </c>
      <c r="D11" s="17">
        <v>40077.772986111107</v>
      </c>
      <c r="E11" s="18" t="s">
        <v>40</v>
      </c>
      <c r="F11" s="16" t="s">
        <v>53</v>
      </c>
      <c r="G11" s="16" t="s">
        <v>54</v>
      </c>
      <c r="H11" s="19">
        <v>15</v>
      </c>
      <c r="I11" s="20">
        <v>15</v>
      </c>
      <c r="J11" s="20"/>
      <c r="K11" s="20"/>
      <c r="L11" s="20">
        <f>SUM(H11:K11)</f>
        <v>30</v>
      </c>
    </row>
    <row r="12" spans="2:12" s="4" customFormat="1" x14ac:dyDescent="0.25">
      <c r="B12" s="14">
        <v>4</v>
      </c>
      <c r="C12" s="16" t="s">
        <v>55</v>
      </c>
      <c r="D12" s="17">
        <v>39649.333333333328</v>
      </c>
      <c r="E12" s="18" t="s">
        <v>34</v>
      </c>
      <c r="F12" s="16" t="s">
        <v>56</v>
      </c>
      <c r="G12" s="16" t="s">
        <v>57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35" t="s">
        <v>263</v>
      </c>
      <c r="D13" s="36">
        <v>39980</v>
      </c>
      <c r="E13" s="37"/>
      <c r="F13" s="35" t="s">
        <v>78</v>
      </c>
      <c r="G13" s="35" t="s">
        <v>79</v>
      </c>
      <c r="H13" s="19"/>
      <c r="I13" s="20">
        <v>15</v>
      </c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16" t="s">
        <v>58</v>
      </c>
      <c r="D14" s="17">
        <v>40035.333333333328</v>
      </c>
      <c r="E14" s="18" t="s">
        <v>34</v>
      </c>
      <c r="F14" s="16" t="s">
        <v>50</v>
      </c>
      <c r="G14" s="16" t="s">
        <v>51</v>
      </c>
      <c r="H14" s="19">
        <v>10</v>
      </c>
      <c r="I14" s="20"/>
      <c r="J14" s="20"/>
      <c r="K14" s="20"/>
      <c r="L14" s="20">
        <f>SUM(H14:K14)</f>
        <v>10</v>
      </c>
    </row>
    <row r="15" spans="2:12" s="4" customFormat="1" x14ac:dyDescent="0.25">
      <c r="B15" s="14">
        <v>7</v>
      </c>
      <c r="C15" s="16" t="s">
        <v>59</v>
      </c>
      <c r="D15" s="17">
        <v>39478.375</v>
      </c>
      <c r="E15" s="18" t="s">
        <v>34</v>
      </c>
      <c r="F15" s="16" t="s">
        <v>60</v>
      </c>
      <c r="G15" s="16" t="s">
        <v>61</v>
      </c>
      <c r="H15" s="19">
        <v>10</v>
      </c>
      <c r="I15" s="20"/>
      <c r="J15" s="20"/>
      <c r="K15" s="20"/>
      <c r="L15" s="20">
        <f>SUM(H15:K15)</f>
        <v>10</v>
      </c>
    </row>
    <row r="16" spans="2:12" s="4" customFormat="1" x14ac:dyDescent="0.25">
      <c r="B16" s="14">
        <v>8</v>
      </c>
      <c r="C16" s="35" t="s">
        <v>264</v>
      </c>
      <c r="D16" s="36">
        <v>39831</v>
      </c>
      <c r="E16" s="37" t="s">
        <v>34</v>
      </c>
      <c r="F16" s="35" t="s">
        <v>93</v>
      </c>
      <c r="G16" s="35" t="s">
        <v>265</v>
      </c>
      <c r="H16" s="19"/>
      <c r="I16" s="20">
        <v>10</v>
      </c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35" t="s">
        <v>266</v>
      </c>
      <c r="D17" s="36">
        <v>39707</v>
      </c>
      <c r="E17" s="37"/>
      <c r="F17" s="35" t="s">
        <v>267</v>
      </c>
      <c r="G17" s="35" t="s">
        <v>82</v>
      </c>
      <c r="H17" s="19"/>
      <c r="I17" s="20">
        <v>10</v>
      </c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21"/>
      <c r="D18" s="22"/>
      <c r="E18" s="21"/>
      <c r="F18" s="21"/>
      <c r="G18" s="21"/>
      <c r="H18" s="19"/>
      <c r="I18" s="20"/>
      <c r="J18" s="20"/>
      <c r="K18" s="20"/>
      <c r="L18" s="20">
        <f t="shared" ref="L9:L33" si="0">SUM(H18:K18)</f>
        <v>0</v>
      </c>
    </row>
    <row r="19" spans="2:12" s="4" customFormat="1" ht="15.75" customHeight="1" x14ac:dyDescent="0.25">
      <c r="B19" s="14">
        <v>11</v>
      </c>
      <c r="C19" s="23"/>
      <c r="D19" s="24"/>
      <c r="E19" s="23"/>
      <c r="F19" s="23"/>
      <c r="G19" s="23"/>
      <c r="H19" s="19"/>
      <c r="I19" s="20"/>
      <c r="J19" s="20"/>
      <c r="K19" s="20"/>
      <c r="L19" s="20">
        <f t="shared" si="0"/>
        <v>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si="0"/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7">
    <sortCondition descending="1" ref="L9:L17"/>
  </sortState>
  <mergeCells count="4">
    <mergeCell ref="B1:L1"/>
    <mergeCell ref="B2:L2"/>
    <mergeCell ref="B3:L3"/>
    <mergeCell ref="H7:L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9" sqref="C9:L19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x14ac:dyDescent="0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.75" thickBot="1" x14ac:dyDescent="0.3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.75" thickBot="1" x14ac:dyDescent="0.3">
      <c r="B4" s="1" t="s">
        <v>26</v>
      </c>
      <c r="K4" s="3"/>
    </row>
    <row r="5" spans="2:12" x14ac:dyDescent="0.25">
      <c r="B5" s="2"/>
    </row>
    <row r="6" spans="2:12" s="4" customFormat="1" ht="15.75" thickBot="1" x14ac:dyDescent="0.3">
      <c r="B6" s="7"/>
    </row>
    <row r="7" spans="2:12" s="4" customFormat="1" ht="15.75" thickBot="1" x14ac:dyDescent="0.3">
      <c r="H7" s="32" t="s">
        <v>4</v>
      </c>
      <c r="I7" s="33"/>
      <c r="J7" s="33"/>
      <c r="K7" s="33"/>
      <c r="L7" s="34"/>
    </row>
    <row r="8" spans="2:12" s="4" customFormat="1" ht="15.75" thickBot="1" x14ac:dyDescent="0.3">
      <c r="B8" s="8" t="s">
        <v>0</v>
      </c>
      <c r="C8" s="10" t="s">
        <v>46</v>
      </c>
      <c r="D8" s="9" t="s">
        <v>2</v>
      </c>
      <c r="E8" s="10" t="s">
        <v>30</v>
      </c>
      <c r="F8" s="10" t="s">
        <v>1</v>
      </c>
      <c r="G8" s="9" t="s">
        <v>3</v>
      </c>
      <c r="H8" s="11" t="s">
        <v>5</v>
      </c>
      <c r="I8" s="12" t="s">
        <v>6</v>
      </c>
      <c r="J8" s="11" t="s">
        <v>7</v>
      </c>
      <c r="K8" s="12" t="s">
        <v>8</v>
      </c>
      <c r="L8" s="11" t="s">
        <v>9</v>
      </c>
    </row>
    <row r="9" spans="2:12" s="4" customFormat="1" x14ac:dyDescent="0.25">
      <c r="B9" s="15">
        <v>1</v>
      </c>
      <c r="C9" s="16" t="s">
        <v>62</v>
      </c>
      <c r="D9" s="17">
        <v>39692.333333333328</v>
      </c>
      <c r="E9" s="18" t="s">
        <v>32</v>
      </c>
      <c r="F9" s="16" t="s">
        <v>44</v>
      </c>
      <c r="G9" s="16" t="s">
        <v>48</v>
      </c>
      <c r="H9" s="19">
        <v>30</v>
      </c>
      <c r="I9" s="20">
        <v>30</v>
      </c>
      <c r="J9" s="20"/>
      <c r="K9" s="20"/>
      <c r="L9" s="20">
        <f>SUM(H9:K9)</f>
        <v>60</v>
      </c>
    </row>
    <row r="10" spans="2:12" s="4" customFormat="1" x14ac:dyDescent="0.25">
      <c r="B10" s="14">
        <v>2</v>
      </c>
      <c r="C10" s="16" t="s">
        <v>63</v>
      </c>
      <c r="D10" s="17">
        <v>39826.333333333328</v>
      </c>
      <c r="E10" s="18" t="s">
        <v>32</v>
      </c>
      <c r="F10" s="16" t="s">
        <v>44</v>
      </c>
      <c r="G10" s="16" t="s">
        <v>48</v>
      </c>
      <c r="H10" s="19">
        <v>20</v>
      </c>
      <c r="I10" s="20"/>
      <c r="J10" s="20"/>
      <c r="K10" s="20"/>
      <c r="L10" s="20">
        <f>SUM(H10:K10)</f>
        <v>20</v>
      </c>
    </row>
    <row r="11" spans="2:12" s="4" customFormat="1" x14ac:dyDescent="0.25">
      <c r="B11" s="14">
        <v>3</v>
      </c>
      <c r="C11" s="35" t="s">
        <v>268</v>
      </c>
      <c r="D11" s="36">
        <v>40022</v>
      </c>
      <c r="E11" s="37"/>
      <c r="F11" s="35" t="s">
        <v>269</v>
      </c>
      <c r="G11" s="35" t="s">
        <v>270</v>
      </c>
      <c r="H11" s="19"/>
      <c r="I11" s="20">
        <v>20</v>
      </c>
      <c r="J11" s="20"/>
      <c r="K11" s="20"/>
      <c r="L11" s="20">
        <f>SUM(H11:K11)</f>
        <v>20</v>
      </c>
    </row>
    <row r="12" spans="2:12" s="4" customFormat="1" x14ac:dyDescent="0.25">
      <c r="B12" s="14">
        <v>4</v>
      </c>
      <c r="C12" s="16" t="s">
        <v>64</v>
      </c>
      <c r="D12" s="17">
        <v>39524.291666666664</v>
      </c>
      <c r="E12" s="18" t="s">
        <v>65</v>
      </c>
      <c r="F12" s="16" t="s">
        <v>66</v>
      </c>
      <c r="G12" s="16" t="s">
        <v>67</v>
      </c>
      <c r="H12" s="19">
        <v>15</v>
      </c>
      <c r="I12" s="20"/>
      <c r="J12" s="20"/>
      <c r="K12" s="20"/>
      <c r="L12" s="20">
        <f>SUM(H12:K12)</f>
        <v>15</v>
      </c>
    </row>
    <row r="13" spans="2:12" s="4" customFormat="1" x14ac:dyDescent="0.25">
      <c r="B13" s="14">
        <v>5</v>
      </c>
      <c r="C13" s="16" t="s">
        <v>68</v>
      </c>
      <c r="D13" s="17">
        <v>39449.291666666664</v>
      </c>
      <c r="E13" s="18" t="s">
        <v>65</v>
      </c>
      <c r="F13" s="16" t="s">
        <v>66</v>
      </c>
      <c r="G13" s="16" t="s">
        <v>69</v>
      </c>
      <c r="H13" s="19">
        <v>15</v>
      </c>
      <c r="I13" s="20"/>
      <c r="J13" s="20"/>
      <c r="K13" s="20"/>
      <c r="L13" s="20">
        <f>SUM(H13:K13)</f>
        <v>15</v>
      </c>
    </row>
    <row r="14" spans="2:12" s="4" customFormat="1" x14ac:dyDescent="0.25">
      <c r="B14" s="14">
        <v>6</v>
      </c>
      <c r="C14" s="35" t="s">
        <v>271</v>
      </c>
      <c r="D14" s="36">
        <v>39830</v>
      </c>
      <c r="E14" s="37" t="s">
        <v>32</v>
      </c>
      <c r="F14" s="35" t="s">
        <v>272</v>
      </c>
      <c r="G14" s="35" t="s">
        <v>273</v>
      </c>
      <c r="H14" s="19"/>
      <c r="I14" s="20">
        <v>15</v>
      </c>
      <c r="J14" s="20"/>
      <c r="K14" s="20"/>
      <c r="L14" s="20">
        <f>SUM(H14:K14)</f>
        <v>15</v>
      </c>
    </row>
    <row r="15" spans="2:12" s="4" customFormat="1" x14ac:dyDescent="0.25">
      <c r="B15" s="14">
        <v>7</v>
      </c>
      <c r="C15" s="35" t="s">
        <v>274</v>
      </c>
      <c r="D15" s="36">
        <v>39721</v>
      </c>
      <c r="E15" s="37"/>
      <c r="F15" s="35" t="s">
        <v>267</v>
      </c>
      <c r="G15" s="35" t="s">
        <v>82</v>
      </c>
      <c r="H15" s="19"/>
      <c r="I15" s="20">
        <v>15</v>
      </c>
      <c r="J15" s="20"/>
      <c r="K15" s="20"/>
      <c r="L15" s="20">
        <f>SUM(H15:K15)</f>
        <v>15</v>
      </c>
    </row>
    <row r="16" spans="2:12" s="4" customFormat="1" x14ac:dyDescent="0.25">
      <c r="B16" s="14">
        <v>8</v>
      </c>
      <c r="C16" s="16" t="s">
        <v>70</v>
      </c>
      <c r="D16" s="17">
        <v>40088.333333333328</v>
      </c>
      <c r="E16" s="18"/>
      <c r="F16" s="16" t="s">
        <v>71</v>
      </c>
      <c r="G16" s="16" t="s">
        <v>72</v>
      </c>
      <c r="H16" s="19">
        <v>10</v>
      </c>
      <c r="I16" s="20"/>
      <c r="J16" s="20"/>
      <c r="K16" s="20"/>
      <c r="L16" s="20">
        <f>SUM(H16:K16)</f>
        <v>10</v>
      </c>
    </row>
    <row r="17" spans="2:12" s="4" customFormat="1" ht="15" customHeight="1" x14ac:dyDescent="0.25">
      <c r="B17" s="14">
        <v>9</v>
      </c>
      <c r="C17" s="16" t="s">
        <v>73</v>
      </c>
      <c r="D17" s="17">
        <v>39630.25</v>
      </c>
      <c r="E17" s="18" t="s">
        <v>34</v>
      </c>
      <c r="F17" s="16" t="s">
        <v>66</v>
      </c>
      <c r="G17" s="16" t="s">
        <v>74</v>
      </c>
      <c r="H17" s="19">
        <v>10</v>
      </c>
      <c r="I17" s="20"/>
      <c r="J17" s="20"/>
      <c r="K17" s="20"/>
      <c r="L17" s="20">
        <f>SUM(H17:K17)</f>
        <v>10</v>
      </c>
    </row>
    <row r="18" spans="2:12" s="4" customFormat="1" ht="15" customHeight="1" x14ac:dyDescent="0.25">
      <c r="B18" s="14">
        <v>10</v>
      </c>
      <c r="C18" s="35" t="s">
        <v>275</v>
      </c>
      <c r="D18" s="36">
        <v>40073</v>
      </c>
      <c r="E18" s="37"/>
      <c r="F18" s="35" t="s">
        <v>267</v>
      </c>
      <c r="G18" s="35" t="s">
        <v>82</v>
      </c>
      <c r="H18" s="19"/>
      <c r="I18" s="20">
        <v>10</v>
      </c>
      <c r="J18" s="20"/>
      <c r="K18" s="20"/>
      <c r="L18" s="20">
        <f>SUM(H18:K18)</f>
        <v>10</v>
      </c>
    </row>
    <row r="19" spans="2:12" s="4" customFormat="1" ht="15.75" customHeight="1" x14ac:dyDescent="0.25">
      <c r="B19" s="14">
        <v>11</v>
      </c>
      <c r="C19" s="35" t="s">
        <v>276</v>
      </c>
      <c r="D19" s="36">
        <v>39476</v>
      </c>
      <c r="E19" s="37" t="s">
        <v>34</v>
      </c>
      <c r="F19" s="35" t="s">
        <v>223</v>
      </c>
      <c r="G19" s="35" t="s">
        <v>277</v>
      </c>
      <c r="H19" s="19"/>
      <c r="I19" s="20">
        <v>10</v>
      </c>
      <c r="J19" s="20"/>
      <c r="K19" s="20"/>
      <c r="L19" s="20">
        <f>SUM(H19:K19)</f>
        <v>10</v>
      </c>
    </row>
    <row r="20" spans="2:12" s="4" customFormat="1" ht="15" customHeight="1" x14ac:dyDescent="0.25">
      <c r="B20" s="14">
        <v>12</v>
      </c>
      <c r="C20" s="23"/>
      <c r="D20" s="24"/>
      <c r="E20" s="23"/>
      <c r="F20" s="23"/>
      <c r="G20" s="23"/>
      <c r="H20" s="19"/>
      <c r="I20" s="20"/>
      <c r="J20" s="20"/>
      <c r="K20" s="20"/>
      <c r="L20" s="20">
        <f t="shared" ref="L9:L33" si="0">SUM(H20:K20)</f>
        <v>0</v>
      </c>
    </row>
    <row r="21" spans="2:12" s="4" customFormat="1" x14ac:dyDescent="0.25">
      <c r="B21" s="14">
        <v>13</v>
      </c>
      <c r="C21" s="23"/>
      <c r="D21" s="24"/>
      <c r="E21" s="23"/>
      <c r="F21" s="23"/>
      <c r="G21" s="23"/>
      <c r="H21" s="25"/>
      <c r="I21" s="26"/>
      <c r="J21" s="26"/>
      <c r="K21" s="26"/>
      <c r="L21" s="26">
        <f t="shared" si="0"/>
        <v>0</v>
      </c>
    </row>
    <row r="22" spans="2:12" s="4" customFormat="1" x14ac:dyDescent="0.25">
      <c r="B22" s="13">
        <v>14</v>
      </c>
      <c r="C22" s="27"/>
      <c r="D22" s="26"/>
      <c r="E22" s="25"/>
      <c r="F22" s="28"/>
      <c r="G22" s="27"/>
      <c r="H22" s="25"/>
      <c r="I22" s="26"/>
      <c r="J22" s="26"/>
      <c r="K22" s="26"/>
      <c r="L22" s="26">
        <f t="shared" si="0"/>
        <v>0</v>
      </c>
    </row>
    <row r="23" spans="2:12" s="4" customFormat="1" x14ac:dyDescent="0.25">
      <c r="B23" s="13">
        <v>15</v>
      </c>
      <c r="C23" s="27"/>
      <c r="D23" s="26"/>
      <c r="E23" s="25"/>
      <c r="F23" s="28"/>
      <c r="G23" s="27"/>
      <c r="H23" s="25"/>
      <c r="I23" s="26"/>
      <c r="J23" s="26"/>
      <c r="K23" s="26"/>
      <c r="L23" s="26">
        <f t="shared" si="0"/>
        <v>0</v>
      </c>
    </row>
    <row r="24" spans="2:12" s="4" customFormat="1" x14ac:dyDescent="0.25">
      <c r="B24" s="13">
        <v>16</v>
      </c>
      <c r="C24" s="27"/>
      <c r="D24" s="27"/>
      <c r="E24" s="29"/>
      <c r="F24" s="28"/>
      <c r="G24" s="27"/>
      <c r="H24" s="26"/>
      <c r="I24" s="26"/>
      <c r="J24" s="26"/>
      <c r="K24" s="26"/>
      <c r="L24" s="26">
        <f t="shared" si="0"/>
        <v>0</v>
      </c>
    </row>
    <row r="25" spans="2:12" s="4" customFormat="1" x14ac:dyDescent="0.25">
      <c r="B25" s="13">
        <v>17</v>
      </c>
      <c r="C25" s="27"/>
      <c r="D25" s="27"/>
      <c r="E25" s="27"/>
      <c r="F25" s="27"/>
      <c r="G25" s="27"/>
      <c r="H25" s="26"/>
      <c r="I25" s="26"/>
      <c r="J25" s="26"/>
      <c r="K25" s="26"/>
      <c r="L25" s="26">
        <f t="shared" si="0"/>
        <v>0</v>
      </c>
    </row>
    <row r="26" spans="2:12" s="4" customFormat="1" x14ac:dyDescent="0.25">
      <c r="B26" s="13">
        <v>18</v>
      </c>
      <c r="C26" s="27"/>
      <c r="D26" s="27"/>
      <c r="E26" s="27"/>
      <c r="F26" s="27"/>
      <c r="G26" s="27"/>
      <c r="H26" s="26"/>
      <c r="I26" s="26"/>
      <c r="J26" s="26"/>
      <c r="K26" s="26"/>
      <c r="L26" s="26">
        <f t="shared" si="0"/>
        <v>0</v>
      </c>
    </row>
    <row r="27" spans="2:12" s="4" customFormat="1" x14ac:dyDescent="0.25">
      <c r="B27" s="13">
        <v>19</v>
      </c>
      <c r="C27" s="27"/>
      <c r="D27" s="27"/>
      <c r="E27" s="27"/>
      <c r="F27" s="27"/>
      <c r="G27" s="27"/>
      <c r="H27" s="26"/>
      <c r="I27" s="26"/>
      <c r="J27" s="26"/>
      <c r="K27" s="26"/>
      <c r="L27" s="26">
        <f t="shared" si="0"/>
        <v>0</v>
      </c>
    </row>
    <row r="28" spans="2:12" s="4" customFormat="1" x14ac:dyDescent="0.25">
      <c r="B28" s="13">
        <v>20</v>
      </c>
      <c r="C28" s="27"/>
      <c r="D28" s="27"/>
      <c r="E28" s="27"/>
      <c r="F28" s="27"/>
      <c r="G28" s="27"/>
      <c r="H28" s="26"/>
      <c r="I28" s="26"/>
      <c r="J28" s="26"/>
      <c r="K28" s="26"/>
      <c r="L28" s="26">
        <f t="shared" si="0"/>
        <v>0</v>
      </c>
    </row>
    <row r="29" spans="2:12" s="4" customFormat="1" x14ac:dyDescent="0.25">
      <c r="B29" s="13">
        <v>21</v>
      </c>
      <c r="C29" s="27"/>
      <c r="D29" s="27"/>
      <c r="E29" s="27"/>
      <c r="F29" s="27"/>
      <c r="G29" s="27"/>
      <c r="H29" s="26"/>
      <c r="I29" s="26"/>
      <c r="J29" s="26"/>
      <c r="K29" s="26"/>
      <c r="L29" s="26">
        <f t="shared" si="0"/>
        <v>0</v>
      </c>
    </row>
    <row r="30" spans="2:12" s="4" customFormat="1" x14ac:dyDescent="0.25">
      <c r="B30" s="13">
        <v>22</v>
      </c>
      <c r="C30" s="27"/>
      <c r="D30" s="27"/>
      <c r="E30" s="27"/>
      <c r="F30" s="27"/>
      <c r="G30" s="27"/>
      <c r="H30" s="26"/>
      <c r="I30" s="26"/>
      <c r="J30" s="26"/>
      <c r="K30" s="26"/>
      <c r="L30" s="26">
        <f t="shared" si="0"/>
        <v>0</v>
      </c>
    </row>
    <row r="31" spans="2:12" s="4" customFormat="1" x14ac:dyDescent="0.25">
      <c r="B31" s="13">
        <v>23</v>
      </c>
      <c r="C31" s="27"/>
      <c r="D31" s="27"/>
      <c r="E31" s="27"/>
      <c r="F31" s="27"/>
      <c r="G31" s="27"/>
      <c r="H31" s="26"/>
      <c r="I31" s="26"/>
      <c r="J31" s="26"/>
      <c r="K31" s="26"/>
      <c r="L31" s="26">
        <f t="shared" si="0"/>
        <v>0</v>
      </c>
    </row>
    <row r="32" spans="2:12" s="4" customFormat="1" x14ac:dyDescent="0.25">
      <c r="B32" s="13">
        <v>24</v>
      </c>
      <c r="C32" s="27"/>
      <c r="D32" s="27"/>
      <c r="E32" s="27"/>
      <c r="F32" s="27"/>
      <c r="G32" s="27"/>
      <c r="H32" s="26"/>
      <c r="I32" s="26"/>
      <c r="J32" s="26"/>
      <c r="K32" s="26"/>
      <c r="L32" s="26">
        <f t="shared" si="0"/>
        <v>0</v>
      </c>
    </row>
    <row r="33" spans="2:12" s="4" customFormat="1" x14ac:dyDescent="0.25">
      <c r="B33" s="13">
        <v>25</v>
      </c>
      <c r="C33" s="27"/>
      <c r="D33" s="27"/>
      <c r="E33" s="27"/>
      <c r="F33" s="27"/>
      <c r="G33" s="27"/>
      <c r="H33" s="26"/>
      <c r="I33" s="26"/>
      <c r="J33" s="26"/>
      <c r="K33" s="26"/>
      <c r="L33" s="26">
        <f t="shared" si="0"/>
        <v>0</v>
      </c>
    </row>
  </sheetData>
  <sortState ref="C9:L19">
    <sortCondition descending="1" ref="L9:L19"/>
  </sortState>
  <mergeCells count="4">
    <mergeCell ref="B1:L1"/>
    <mergeCell ref="B2:L2"/>
    <mergeCell ref="B3:L3"/>
    <mergeCell ref="H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2018-06-18T07:28:14Z</cp:lastPrinted>
  <dcterms:created xsi:type="dcterms:W3CDTF">2016-10-11T04:49:52Z</dcterms:created>
  <dcterms:modified xsi:type="dcterms:W3CDTF">2019-12-27T08:45:20Z</dcterms:modified>
</cp:coreProperties>
</file>