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120" windowHeight="12585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S33" i="2" l="1"/>
  <c r="S34" i="2"/>
  <c r="S35" i="2"/>
  <c r="S36" i="2"/>
  <c r="S37" i="2"/>
  <c r="S32" i="2" l="1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<sst xmlns="http://schemas.openxmlformats.org/spreadsheetml/2006/main" count="544" uniqueCount="290">
  <si>
    <t>СШОР№1 ФРУНЗЕНСКОГО</t>
  </si>
  <si>
    <t xml:space="preserve"> </t>
  </si>
  <si>
    <t>2Ю</t>
  </si>
  <si>
    <t>КУРНЕВ ММ</t>
  </si>
  <si>
    <t>АБДУЛКЕРИМОВ</t>
  </si>
  <si>
    <t>ДАВУД</t>
  </si>
  <si>
    <t>ТИМУР</t>
  </si>
  <si>
    <t>СШОР№2 НЕВСКОГО</t>
  </si>
  <si>
    <t>ГОРЯЧЕВ АВ</t>
  </si>
  <si>
    <t>АРТЕМ</t>
  </si>
  <si>
    <t>ВИКТОРИЯ</t>
  </si>
  <si>
    <t>3Ю</t>
  </si>
  <si>
    <t>ХОМЕНТОВСКИЙ НК ЕРЕМИН ОГ</t>
  </si>
  <si>
    <t>СШОР ИМ РАХЛИНА</t>
  </si>
  <si>
    <t>АЛИНА</t>
  </si>
  <si>
    <t>СОСНОВЫЙ БОР</t>
  </si>
  <si>
    <t>АХМЕТОВА ИА</t>
  </si>
  <si>
    <t>АЛИЕВ</t>
  </si>
  <si>
    <t>СШ ЦЕНТРАЛЬНОГО</t>
  </si>
  <si>
    <t>ИВАНОВА МВ</t>
  </si>
  <si>
    <t>СУЛТАН</t>
  </si>
  <si>
    <t>ФЕДОРОВ ПВ</t>
  </si>
  <si>
    <t>ПСКОВ</t>
  </si>
  <si>
    <t>ЕЛЬКИН ВН</t>
  </si>
  <si>
    <t>АНДРОСОВ</t>
  </si>
  <si>
    <t>ВЛАДИМИР</t>
  </si>
  <si>
    <t>ОН</t>
  </si>
  <si>
    <t>1Ю</t>
  </si>
  <si>
    <t>ПАВЛОВ ЕА ФЕДОСЕЕВ МА ИЛЬИН АВ</t>
  </si>
  <si>
    <t>ТОСНО</t>
  </si>
  <si>
    <t>КРИВОГУЗ ВА</t>
  </si>
  <si>
    <t>АЛЕКСАНДР</t>
  </si>
  <si>
    <t>КИРИЛЛ</t>
  </si>
  <si>
    <t>АДМИРАЛТЕЕЦ</t>
  </si>
  <si>
    <t>БАГАМАЕВ</t>
  </si>
  <si>
    <t>АМИР</t>
  </si>
  <si>
    <t>ПМК ЧАЙКА</t>
  </si>
  <si>
    <t>САЛОМАТИН КВ</t>
  </si>
  <si>
    <t>КИВИК ЕП</t>
  </si>
  <si>
    <t>В НОВГОРОД</t>
  </si>
  <si>
    <t>БАСОВ</t>
  </si>
  <si>
    <t>ГРИГОРИЙ</t>
  </si>
  <si>
    <t>КУШПИТА АМ</t>
  </si>
  <si>
    <t>БАХВАЛОВ</t>
  </si>
  <si>
    <t>АНДРЕЙ</t>
  </si>
  <si>
    <t>ГАТЧИНА</t>
  </si>
  <si>
    <t>СИДНОВА Д ГРЕЗДКОВ АП</t>
  </si>
  <si>
    <t>ДМИТРИЙ</t>
  </si>
  <si>
    <t>СШОР ВО</t>
  </si>
  <si>
    <t>ШЕРЕМЕТ ИС</t>
  </si>
  <si>
    <t>АРТЕМЬЕВ АА</t>
  </si>
  <si>
    <t>КОЛПИНО</t>
  </si>
  <si>
    <t>СВ66</t>
  </si>
  <si>
    <t>ИВАНОВ ВВ</t>
  </si>
  <si>
    <t>МУРМАНСК</t>
  </si>
  <si>
    <t>ОЯМАНЕКО</t>
  </si>
  <si>
    <t>БОЛОНИН МВ</t>
  </si>
  <si>
    <t>БИРЮКОВ</t>
  </si>
  <si>
    <t>МИХАИЛ</t>
  </si>
  <si>
    <t>ЗЕЛЕНОГОРСК</t>
  </si>
  <si>
    <t>КИСЕЛЕВ ВИ КИСЕЛЕВ ИВ</t>
  </si>
  <si>
    <t>БОБРЫШЕВА</t>
  </si>
  <si>
    <t>ВАЛЕРИЯ</t>
  </si>
  <si>
    <t>ГРЕЗДКОВ АП СИДНОВА ДС</t>
  </si>
  <si>
    <t>ДАНИИЛ</t>
  </si>
  <si>
    <t>НОВГОРОДСКАЯ ОБЛ</t>
  </si>
  <si>
    <t>СТЕПАН</t>
  </si>
  <si>
    <t>ФОМИНОВ ДА</t>
  </si>
  <si>
    <t>ВОВИС</t>
  </si>
  <si>
    <t>БУРКОВСКАЯ</t>
  </si>
  <si>
    <t>КАРИНА</t>
  </si>
  <si>
    <t>МОСКВА</t>
  </si>
  <si>
    <t>ХРУНИН АН</t>
  </si>
  <si>
    <t>ДЕНИС</t>
  </si>
  <si>
    <t>ЕЛИЗАВЕТА</t>
  </si>
  <si>
    <t>АРТУР</t>
  </si>
  <si>
    <t>СЕРГЕЙ</t>
  </si>
  <si>
    <t>СШ КРАСНОСЕЛЬСКОГО</t>
  </si>
  <si>
    <t>СОЛОВЬЕВ ГА</t>
  </si>
  <si>
    <t>ТАТЬЯНА</t>
  </si>
  <si>
    <t>ВЫБОРГ</t>
  </si>
  <si>
    <t>КУЗНЕЦОВ БА</t>
  </si>
  <si>
    <t>МАКСИМ</t>
  </si>
  <si>
    <t>ГАСАНОВ ВМ</t>
  </si>
  <si>
    <t>ТОРХОВ СА</t>
  </si>
  <si>
    <t>ВИЗИР</t>
  </si>
  <si>
    <t>САВЕЛЬЕВА ОВ</t>
  </si>
  <si>
    <t>ВОЛДАЙЦЕВ</t>
  </si>
  <si>
    <t>ЯРОСЛАВ</t>
  </si>
  <si>
    <t>ЭРВИЦ СГ</t>
  </si>
  <si>
    <t>ГАДЖИАХМЕДОВ</t>
  </si>
  <si>
    <t>ШАМИЛЬ</t>
  </si>
  <si>
    <t>ДДТЛ</t>
  </si>
  <si>
    <t>СТАРШИНОВ АА</t>
  </si>
  <si>
    <t>УСТЯН СП БУРАВЦЕВА ЕС</t>
  </si>
  <si>
    <t>ГАТАЛЬСКАЯ</t>
  </si>
  <si>
    <t>ЗЛАТА</t>
  </si>
  <si>
    <t>ГЛАМАЗДИН</t>
  </si>
  <si>
    <t>ВИТАЛИЙ</t>
  </si>
  <si>
    <t>ГНЕТНЕВА</t>
  </si>
  <si>
    <t>АЛЕКСАНДРА</t>
  </si>
  <si>
    <t>КЛЕВЛИН ИГ</t>
  </si>
  <si>
    <t>ЕКАТЕРИНА</t>
  </si>
  <si>
    <t>СВ57</t>
  </si>
  <si>
    <t>СТАРИЦКАЯ НВ</t>
  </si>
  <si>
    <t>ГОРДЕЙКО</t>
  </si>
  <si>
    <t>КАРЕЛИЯ</t>
  </si>
  <si>
    <t>ГОРДЕЙКО ГВ</t>
  </si>
  <si>
    <t>ГОРОБЧИК</t>
  </si>
  <si>
    <t>ЛУГА</t>
  </si>
  <si>
    <t>ПОЗДЕЕВ ГН</t>
  </si>
  <si>
    <t>ГОРЯЧЕВ</t>
  </si>
  <si>
    <t>НОВОСИБИРСК</t>
  </si>
  <si>
    <t>БАКАТОВ АС</t>
  </si>
  <si>
    <t>ЦФК МОСКОВСКОГО</t>
  </si>
  <si>
    <t>ФАЛЬКОВ ДИ</t>
  </si>
  <si>
    <t>ГРИГОРЯН</t>
  </si>
  <si>
    <t>ВАГЕ</t>
  </si>
  <si>
    <t>ПАРШИН АВ</t>
  </si>
  <si>
    <t>ВЛАДИСЛАВ</t>
  </si>
  <si>
    <t>ГРЯЗНОВ</t>
  </si>
  <si>
    <t>ИВАН</t>
  </si>
  <si>
    <t>ГУКАСЯН</t>
  </si>
  <si>
    <t>ГУРЬЕВА</t>
  </si>
  <si>
    <t>ЭЛЬВИДА</t>
  </si>
  <si>
    <t>ГУСЕВА СВ ИВАНОВА ТН</t>
  </si>
  <si>
    <t>ДАНИЕЛЯН</t>
  </si>
  <si>
    <t>НАЖИЛОВ МН</t>
  </si>
  <si>
    <t>ДАНИЛОВСКИЙ</t>
  </si>
  <si>
    <t>ИРОШНИКОВ ВА</t>
  </si>
  <si>
    <t>ДВОЙНИКОВ</t>
  </si>
  <si>
    <t>ЗАХАР</t>
  </si>
  <si>
    <t>КИРИЛОВ АМ</t>
  </si>
  <si>
    <t>ДЕРГАЧЕВА</t>
  </si>
  <si>
    <t>ПОЛИНА</t>
  </si>
  <si>
    <t>ДЖАБРАИЛОВ</t>
  </si>
  <si>
    <t>САИД</t>
  </si>
  <si>
    <t>КШВСМ</t>
  </si>
  <si>
    <t>ДОЛГАНОВ</t>
  </si>
  <si>
    <t>ИЛЬЯ</t>
  </si>
  <si>
    <t>КОНСТАНТИН</t>
  </si>
  <si>
    <t>ЕРЕМЕЕВА</t>
  </si>
  <si>
    <t>СОФЬЯ</t>
  </si>
  <si>
    <t>ЖДАНОВ</t>
  </si>
  <si>
    <t>ГУРТУЕВ УМ</t>
  </si>
  <si>
    <t>ВОДОЛАЗСКИЙ ВН</t>
  </si>
  <si>
    <t>ЗАВЬЯЛОВ</t>
  </si>
  <si>
    <t>ВАЛЕНТИН</t>
  </si>
  <si>
    <t>ЗЕЛЕНИН</t>
  </si>
  <si>
    <t>ЗЕРНОВ</t>
  </si>
  <si>
    <t>ЗУЕВ</t>
  </si>
  <si>
    <t>ИВАНОВ</t>
  </si>
  <si>
    <t>МАТВЕЙ</t>
  </si>
  <si>
    <t>ПАВЕЛ</t>
  </si>
  <si>
    <t>ИСЛАМОВА</t>
  </si>
  <si>
    <t>СТЕПАНЯН АА</t>
  </si>
  <si>
    <t>КАРАТЕЕВА</t>
  </si>
  <si>
    <t>АНАСТАСИЯ</t>
  </si>
  <si>
    <t>АННА</t>
  </si>
  <si>
    <t>БАКАЛОВ РС</t>
  </si>
  <si>
    <t>КИСЕЛЕВ</t>
  </si>
  <si>
    <t>КЛАПТЮК</t>
  </si>
  <si>
    <t>АРХИПОВ АП</t>
  </si>
  <si>
    <t>КОВАЛЕВА</t>
  </si>
  <si>
    <t>МЕДВЕДЕВ ЖВ</t>
  </si>
  <si>
    <t>ТВЕРЬ</t>
  </si>
  <si>
    <t>ЛАМЧЕНКО ДВ</t>
  </si>
  <si>
    <t>КОЛЕСНИЧЕНКО</t>
  </si>
  <si>
    <t>КОНОВА</t>
  </si>
  <si>
    <t>КОСТЕНЬКОВ</t>
  </si>
  <si>
    <t>КРАВЦОВА</t>
  </si>
  <si>
    <t>КУДЕЛИНА</t>
  </si>
  <si>
    <t>МАКСИМОВА НА</t>
  </si>
  <si>
    <t>КУПАРЕВА</t>
  </si>
  <si>
    <t>ДАРЬЯ</t>
  </si>
  <si>
    <t>СТЕПАНЯН АА КИСЕЛЕВ ВИ</t>
  </si>
  <si>
    <t>КУРБАНАЛИЕВ</t>
  </si>
  <si>
    <t>МУСЛИМ</t>
  </si>
  <si>
    <t>ЛАЗАРЕВА</t>
  </si>
  <si>
    <t>ЗАЛЕСОВ МС</t>
  </si>
  <si>
    <t>МЯКИНИН ДА МЯКИНИН АА</t>
  </si>
  <si>
    <t>САМИР</t>
  </si>
  <si>
    <t>НАРВСКАЯ ЗАСТАВА</t>
  </si>
  <si>
    <t>СОРИХ НЮ</t>
  </si>
  <si>
    <t>МАГОМЕДХАНОВА</t>
  </si>
  <si>
    <t>МАЙОРОВ</t>
  </si>
  <si>
    <t>ЕВГЕНИЙ</t>
  </si>
  <si>
    <t>МАКСИМОВА</t>
  </si>
  <si>
    <t>АНДРОНОВА АА</t>
  </si>
  <si>
    <t>МАМЕДОВ</t>
  </si>
  <si>
    <t>МЕДЖИДОВ</t>
  </si>
  <si>
    <t>АМИН</t>
  </si>
  <si>
    <t>МИЛЮТИН</t>
  </si>
  <si>
    <t>2 ЮН</t>
  </si>
  <si>
    <t>МИРАКОВ</t>
  </si>
  <si>
    <t>ХУРШЕД</t>
  </si>
  <si>
    <t>МИРОШИНА</t>
  </si>
  <si>
    <t>МОНЧИГОРСК</t>
  </si>
  <si>
    <t>МОРЕНКО</t>
  </si>
  <si>
    <t>МОШКИНА</t>
  </si>
  <si>
    <t>ВЕРА</t>
  </si>
  <si>
    <t>ВОЛНА</t>
  </si>
  <si>
    <t>СМИРНОВ АМ</t>
  </si>
  <si>
    <t>НИКОЛЮКИН</t>
  </si>
  <si>
    <t>ИВАНОВА ВС</t>
  </si>
  <si>
    <t>ПЕРКИН</t>
  </si>
  <si>
    <t>ПЕСТОВ</t>
  </si>
  <si>
    <t>ПЕТРОВА</t>
  </si>
  <si>
    <t>ПЕТРУХИНА</t>
  </si>
  <si>
    <t>ДИАНА</t>
  </si>
  <si>
    <t>САРАТОВ</t>
  </si>
  <si>
    <t>ПЕТРЯКОВ</t>
  </si>
  <si>
    <t>ПЛАТО</t>
  </si>
  <si>
    <t>ВЕРОНИКА</t>
  </si>
  <si>
    <t>ПОДДУБНЫЙ</t>
  </si>
  <si>
    <t>ПОДЛЕСНЫХ</t>
  </si>
  <si>
    <t>ПОЛЯКОВ</t>
  </si>
  <si>
    <t>ПОПОВА</t>
  </si>
  <si>
    <t>РОМАНЕВИЧ</t>
  </si>
  <si>
    <t>САМБРОС</t>
  </si>
  <si>
    <t>СИПИНА</t>
  </si>
  <si>
    <t>ПЕЧАТКИН ЭА</t>
  </si>
  <si>
    <t>СЛУЦКАЯ</t>
  </si>
  <si>
    <t>СВЕТЛАНА</t>
  </si>
  <si>
    <t>СТАРКОВ</t>
  </si>
  <si>
    <t>ВИОЛЕТТА</t>
  </si>
  <si>
    <t>СУРИН</t>
  </si>
  <si>
    <t>ТИТОВА</t>
  </si>
  <si>
    <t>БУЛАТОВ ИВ</t>
  </si>
  <si>
    <t>ТРЕГУЛОВ</t>
  </si>
  <si>
    <t>ФЕДОРОВ</t>
  </si>
  <si>
    <t>ФИЛЬКИНА</t>
  </si>
  <si>
    <t>ЛАНА</t>
  </si>
  <si>
    <t>ХАРАТЯН</t>
  </si>
  <si>
    <t>ДАВИД</t>
  </si>
  <si>
    <t>ХАСАНОВА</t>
  </si>
  <si>
    <t>ХЛЫСТОВА</t>
  </si>
  <si>
    <t>ХРАБОВ</t>
  </si>
  <si>
    <t>ЦЕЛЕНКО</t>
  </si>
  <si>
    <t>АРИАДНА</t>
  </si>
  <si>
    <t>ЧЕРНОВА</t>
  </si>
  <si>
    <t>АЛЕНА</t>
  </si>
  <si>
    <t>ЧУБУКОВ</t>
  </si>
  <si>
    <t>СВЯТОСЛАВ</t>
  </si>
  <si>
    <t>ШАМШИНА</t>
  </si>
  <si>
    <t>АМЕЛИЯ</t>
  </si>
  <si>
    <t>ШАНИН</t>
  </si>
  <si>
    <t>ШЕЛКОВНИКОВ</t>
  </si>
  <si>
    <t>ШЕПЕЛЕВ</t>
  </si>
  <si>
    <t>ШИЕНКУ</t>
  </si>
  <si>
    <t>Сумма</t>
  </si>
  <si>
    <t>Санкт-Петербургская Лига Дзюдо</t>
  </si>
  <si>
    <t>АВРОРА</t>
  </si>
  <si>
    <t>Девушки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</si>
  <si>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</si>
  <si>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</si>
  <si>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</si>
  <si>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</si>
  <si>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</si>
  <si>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</si>
  <si>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</si>
  <si>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</si>
  <si>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18 ноября 2018г.</t>
  </si>
  <si>
    <t>4чел.</t>
  </si>
  <si>
    <t>10чел.</t>
  </si>
  <si>
    <t>13чел.</t>
  </si>
  <si>
    <t>15чел.</t>
  </si>
  <si>
    <t>9чел.</t>
  </si>
  <si>
    <t>7чел.</t>
  </si>
  <si>
    <t>11чел.</t>
  </si>
  <si>
    <t>25чел.</t>
  </si>
  <si>
    <t>47чел.</t>
  </si>
  <si>
    <t>48чел.</t>
  </si>
  <si>
    <t>34чел.</t>
  </si>
  <si>
    <t>55чел.</t>
  </si>
  <si>
    <t>33чел.</t>
  </si>
  <si>
    <t>21чел.</t>
  </si>
  <si>
    <t>8чел.</t>
  </si>
  <si>
    <t>23чел.</t>
  </si>
  <si>
    <t>МОНЧЕГОРСК</t>
  </si>
  <si>
    <t>МАРТИРОСЯН АШ</t>
  </si>
  <si>
    <t>НОРИЦИНА ЕС</t>
  </si>
  <si>
    <t>СШОР ИМ КОРЕНЬКОВА</t>
  </si>
  <si>
    <t>САХАРЕВСКИЙ АП</t>
  </si>
  <si>
    <t>Дивизион Станева и Богдановой.  2005-06 гг.рожд. 2 этап</t>
  </si>
  <si>
    <t>св.57</t>
  </si>
  <si>
    <t>св.66</t>
  </si>
  <si>
    <t>Юноши</t>
  </si>
  <si>
    <t>ЯРОСВЕТ ИВ</t>
  </si>
  <si>
    <t>СТРАШНОВА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</si>
</sst>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9" xfId="0" applyFon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23" xfId="0" applyFont="1" applyBorder="1"/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31" xfId="0" applyFont="1" applyBorder="1"/>
    <xf numFmtId="0" fontId="19" fillId="0" borderId="33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/>
    <xf numFmtId="0" fontId="19" fillId="0" borderId="1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16" xfId="0" applyFont="1" applyBorder="1"/>
    <xf numFmtId="0" fontId="19" fillId="0" borderId="20" xfId="0" applyFont="1" applyBorder="1"/>
    <xf numFmtId="0" fontId="19" fillId="0" borderId="24" xfId="0" applyFont="1" applyBorder="1"/>
    <xf numFmtId="0" fontId="19" fillId="0" borderId="30" xfId="0" applyFont="1" applyBorder="1"/>
    <xf numFmtId="0" fontId="19" fillId="0" borderId="32" xfId="0" applyFont="1" applyBorder="1"/>
    <xf numFmtId="0" fontId="19" fillId="0" borderId="34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9" fillId="0" borderId="44" xfId="0" applyFont="1" applyBorder="1"/>
    <xf numFmtId="0" fontId="19" fillId="0" borderId="45" xfId="0" applyFont="1" applyBorder="1"/>
    <xf numFmtId="0" fontId="19" fillId="0" borderId="43" xfId="0" applyFont="1" applyBorder="1"/>
    <xf numFmtId="0" fontId="19" fillId="0" borderId="42" xfId="0" applyFont="1" applyBorder="1" applyAlignment="1">
      <alignment horizontal="center"/>
    </xf>
    <xf numFmtId="0" fontId="19" fillId="0" borderId="46" xfId="0" applyFont="1" applyBorder="1"/>
    <xf numFmtId="0" fontId="18" fillId="0" borderId="47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9" fillId="0" borderId="49" xfId="0" applyFont="1" applyBorder="1"/>
    <xf numFmtId="0" fontId="19" fillId="0" borderId="50" xfId="0" applyFont="1" applyBorder="1"/>
    <xf numFmtId="0" fontId="19" fillId="0" borderId="48" xfId="0" applyFont="1" applyBorder="1"/>
    <xf numFmtId="0" fontId="19" fillId="0" borderId="47" xfId="0" applyFont="1" applyBorder="1" applyAlignment="1">
      <alignment horizontal="center"/>
    </xf>
    <xf numFmtId="0" fontId="19" fillId="0" borderId="51" xfId="0" applyFont="1" applyBorder="1"/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9" fillId="0" borderId="57" xfId="0" applyFont="1" applyBorder="1"/>
    <xf numFmtId="0" fontId="19" fillId="0" borderId="58" xfId="0" applyFont="1" applyBorder="1"/>
    <xf numFmtId="0" fontId="19" fillId="0" borderId="18" xfId="0" applyFont="1" applyBorder="1"/>
    <xf numFmtId="0" fontId="19" fillId="0" borderId="22" xfId="0" applyFont="1" applyBorder="1"/>
    <xf numFmtId="0" fontId="19" fillId="0" borderId="25" xfId="0" applyFont="1" applyBorder="1"/>
    <xf numFmtId="0" fontId="19" fillId="0" borderId="59" xfId="0" applyFont="1" applyBorder="1"/>
    <xf numFmtId="0" fontId="19" fillId="0" borderId="60" xfId="0" applyFont="1" applyBorder="1"/>
    <xf numFmtId="0" fontId="19" fillId="0" borderId="15" xfId="0" applyFont="1" applyBorder="1"/>
    <xf numFmtId="0" fontId="19" fillId="0" borderId="19" xfId="0" applyFont="1" applyBorder="1"/>
    <xf numFmtId="0" fontId="19" fillId="0" borderId="23" xfId="0" applyFont="1" applyBorder="1"/>
    <xf numFmtId="0" fontId="19" fillId="0" borderId="47" xfId="0" applyFont="1" applyBorder="1"/>
    <xf numFmtId="0" fontId="19" fillId="0" borderId="42" xfId="0" applyFont="1" applyBorder="1"/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tabSelected="1" topLeftCell="A70" workbookViewId="0">
      <selection activeCell="C100" sqref="C100:H102"/>
    </sheetView>
  </sheetViews>
  <sheetFormatPr defaultRowHeight="12.75" x14ac:dyDescent="0.2"/>
  <cols>
    <col min="1" max="1" width="6.42578125" style="3" customWidth="1"/>
    <col min="2" max="2" width="6" style="3" bestFit="1" customWidth="1"/>
    <col min="3" max="3" width="20.140625" style="4" bestFit="1" customWidth="1"/>
    <col min="4" max="4" width="18" style="4" bestFit="1" customWidth="1"/>
    <col min="5" max="5" width="23.85546875" style="4" bestFit="1" customWidth="1"/>
    <col min="6" max="6" width="3.85546875" style="5" bestFit="1" customWidth="1"/>
    <col min="7" max="7" width="6.5703125" style="5" bestFit="1" customWidth="1"/>
    <col min="8" max="8" width="35.140625" style="4" bestFit="1" customWidth="1"/>
    <col min="9" max="16384" width="9.140625" style="4"/>
  </cols>
  <sheetData>
    <row r="1" spans="1:29" x14ac:dyDescent="0.2">
      <c r="A1" s="91" t="s">
        <v>251</v>
      </c>
      <c r="B1" s="91"/>
      <c r="C1" s="91"/>
      <c r="D1" s="91"/>
      <c r="E1" s="91"/>
      <c r="F1" s="91"/>
      <c r="G1" s="91"/>
      <c r="H1" s="9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3"/>
      <c r="AC1" s="5"/>
    </row>
    <row r="2" spans="1:29" x14ac:dyDescent="0.2">
      <c r="A2" s="91" t="s">
        <v>252</v>
      </c>
      <c r="B2" s="91"/>
      <c r="C2" s="91"/>
      <c r="D2" s="91"/>
      <c r="E2" s="91"/>
      <c r="F2" s="91"/>
      <c r="G2" s="91"/>
      <c r="H2" s="9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3"/>
      <c r="AC2" s="5"/>
    </row>
    <row r="3" spans="1:29" x14ac:dyDescent="0.2">
      <c r="A3" s="92" t="s">
        <v>284</v>
      </c>
      <c r="B3" s="92"/>
      <c r="C3" s="92"/>
      <c r="D3" s="92"/>
      <c r="E3" s="92"/>
      <c r="F3" s="92"/>
      <c r="G3" s="92"/>
      <c r="H3" s="9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3"/>
      <c r="AC3" s="5"/>
    </row>
    <row r="4" spans="1:29" x14ac:dyDescent="0.2">
      <c r="A4" s="22" t="s">
        <v>262</v>
      </c>
      <c r="E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3"/>
      <c r="AC4" s="5"/>
    </row>
    <row r="5" spans="1:29" x14ac:dyDescent="0.2">
      <c r="A5" s="22"/>
      <c r="E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"/>
      <c r="AC5" s="5"/>
    </row>
    <row r="6" spans="1:29" ht="13.5" thickBot="1" x14ac:dyDescent="0.25">
      <c r="A6" s="22" t="s">
        <v>253</v>
      </c>
      <c r="E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/>
      <c r="AC6" s="5"/>
    </row>
    <row r="7" spans="1:29" ht="13.5" thickBot="1" x14ac:dyDescent="0.25">
      <c r="A7" s="23" t="s">
        <v>254</v>
      </c>
      <c r="B7" s="24" t="s">
        <v>255</v>
      </c>
      <c r="C7" s="25" t="s">
        <v>256</v>
      </c>
      <c r="D7" s="26" t="s">
        <v>257</v>
      </c>
      <c r="E7" s="24" t="s">
        <v>258</v>
      </c>
      <c r="F7" s="27" t="s">
        <v>259</v>
      </c>
      <c r="G7" s="28" t="s">
        <v>260</v>
      </c>
      <c r="H7" s="29" t="s">
        <v>261</v>
      </c>
      <c r="AC7" s="5"/>
    </row>
    <row r="8" spans="1:29" x14ac:dyDescent="0.2">
      <c r="A8" s="51">
        <v>37</v>
      </c>
      <c r="B8" s="48">
        <v>1</v>
      </c>
      <c r="C8" s="42" t="s">
        <v>217</v>
      </c>
      <c r="D8" s="30" t="s">
        <v>10</v>
      </c>
      <c r="E8" s="45" t="s">
        <v>45</v>
      </c>
      <c r="F8" s="36">
        <v>6</v>
      </c>
      <c r="G8" s="36" t="s">
        <v>2</v>
      </c>
      <c r="H8" s="33" t="s">
        <v>180</v>
      </c>
    </row>
    <row r="9" spans="1:29" x14ac:dyDescent="0.2">
      <c r="A9" s="52"/>
      <c r="B9" s="49">
        <v>2</v>
      </c>
      <c r="C9" s="43" t="s">
        <v>231</v>
      </c>
      <c r="D9" s="31" t="s">
        <v>232</v>
      </c>
      <c r="E9" s="46" t="s">
        <v>7</v>
      </c>
      <c r="F9" s="37">
        <v>5</v>
      </c>
      <c r="G9" s="37" t="s">
        <v>27</v>
      </c>
      <c r="H9" s="34" t="s">
        <v>86</v>
      </c>
    </row>
    <row r="10" spans="1:29" x14ac:dyDescent="0.2">
      <c r="A10" s="52" t="s">
        <v>263</v>
      </c>
      <c r="B10" s="49">
        <v>3</v>
      </c>
      <c r="C10" s="43" t="s">
        <v>178</v>
      </c>
      <c r="D10" s="31" t="s">
        <v>10</v>
      </c>
      <c r="E10" s="46" t="s">
        <v>68</v>
      </c>
      <c r="F10" s="37">
        <v>6</v>
      </c>
      <c r="G10" s="37" t="s">
        <v>2</v>
      </c>
      <c r="H10" s="34" t="s">
        <v>179</v>
      </c>
    </row>
    <row r="11" spans="1:29" ht="13.5" thickBot="1" x14ac:dyDescent="0.25">
      <c r="A11" s="54"/>
      <c r="B11" s="55">
        <v>4</v>
      </c>
      <c r="C11" s="56" t="s">
        <v>184</v>
      </c>
      <c r="D11" s="57" t="s">
        <v>14</v>
      </c>
      <c r="E11" s="58" t="s">
        <v>7</v>
      </c>
      <c r="F11" s="59">
        <v>6</v>
      </c>
      <c r="G11" s="59" t="s">
        <v>27</v>
      </c>
      <c r="H11" s="60" t="s">
        <v>86</v>
      </c>
    </row>
    <row r="12" spans="1:29" x14ac:dyDescent="0.2">
      <c r="A12" s="51">
        <v>40</v>
      </c>
      <c r="B12" s="48">
        <v>1</v>
      </c>
      <c r="C12" s="42" t="s">
        <v>218</v>
      </c>
      <c r="D12" s="30" t="s">
        <v>209</v>
      </c>
      <c r="E12" s="45" t="s">
        <v>15</v>
      </c>
      <c r="F12" s="36">
        <v>5</v>
      </c>
      <c r="G12" s="36" t="s">
        <v>2</v>
      </c>
      <c r="H12" s="33" t="s">
        <v>16</v>
      </c>
    </row>
    <row r="13" spans="1:29" x14ac:dyDescent="0.2">
      <c r="A13" s="52"/>
      <c r="B13" s="49">
        <v>2</v>
      </c>
      <c r="C13" s="43" t="s">
        <v>212</v>
      </c>
      <c r="D13" s="31" t="s">
        <v>213</v>
      </c>
      <c r="E13" s="46" t="s">
        <v>71</v>
      </c>
      <c r="F13" s="37">
        <v>6</v>
      </c>
      <c r="G13" s="37" t="s">
        <v>27</v>
      </c>
      <c r="H13" s="34" t="s">
        <v>280</v>
      </c>
    </row>
    <row r="14" spans="1:29" x14ac:dyDescent="0.2">
      <c r="A14" s="52" t="s">
        <v>264</v>
      </c>
      <c r="B14" s="49">
        <v>3</v>
      </c>
      <c r="C14" s="43" t="s">
        <v>156</v>
      </c>
      <c r="D14" s="31" t="s">
        <v>157</v>
      </c>
      <c r="E14" s="46" t="s">
        <v>112</v>
      </c>
      <c r="F14" s="37">
        <v>6</v>
      </c>
      <c r="G14" s="37" t="s">
        <v>27</v>
      </c>
      <c r="H14" s="34" t="s">
        <v>113</v>
      </c>
    </row>
    <row r="15" spans="1:29" x14ac:dyDescent="0.2">
      <c r="A15" s="52"/>
      <c r="B15" s="49">
        <v>3</v>
      </c>
      <c r="C15" s="43" t="s">
        <v>235</v>
      </c>
      <c r="D15" s="31" t="s">
        <v>100</v>
      </c>
      <c r="E15" s="46" t="s">
        <v>80</v>
      </c>
      <c r="F15" s="37">
        <v>5</v>
      </c>
      <c r="G15" s="37" t="s">
        <v>27</v>
      </c>
      <c r="H15" s="34" t="s">
        <v>202</v>
      </c>
    </row>
    <row r="16" spans="1:29" x14ac:dyDescent="0.2">
      <c r="A16" s="52"/>
      <c r="B16" s="49">
        <v>5</v>
      </c>
      <c r="C16" s="43" t="s">
        <v>61</v>
      </c>
      <c r="D16" s="31" t="s">
        <v>62</v>
      </c>
      <c r="E16" s="46" t="s">
        <v>45</v>
      </c>
      <c r="F16" s="37">
        <v>6</v>
      </c>
      <c r="G16" s="37" t="s">
        <v>2</v>
      </c>
      <c r="H16" s="34" t="s">
        <v>63</v>
      </c>
    </row>
    <row r="17" spans="1:8" ht="13.5" thickBot="1" x14ac:dyDescent="0.25">
      <c r="A17" s="53"/>
      <c r="B17" s="50">
        <v>5</v>
      </c>
      <c r="C17" s="44" t="s">
        <v>220</v>
      </c>
      <c r="D17" s="32" t="s">
        <v>74</v>
      </c>
      <c r="E17" s="47" t="s">
        <v>65</v>
      </c>
      <c r="F17" s="38">
        <v>6</v>
      </c>
      <c r="G17" s="38" t="s">
        <v>27</v>
      </c>
      <c r="H17" s="35" t="s">
        <v>221</v>
      </c>
    </row>
    <row r="18" spans="1:8" x14ac:dyDescent="0.2">
      <c r="A18" s="61">
        <v>44</v>
      </c>
      <c r="B18" s="62">
        <v>1</v>
      </c>
      <c r="C18" s="63" t="s">
        <v>156</v>
      </c>
      <c r="D18" s="64" t="s">
        <v>158</v>
      </c>
      <c r="E18" s="65" t="s">
        <v>112</v>
      </c>
      <c r="F18" s="66">
        <v>5</v>
      </c>
      <c r="G18" s="66" t="s">
        <v>27</v>
      </c>
      <c r="H18" s="67" t="s">
        <v>159</v>
      </c>
    </row>
    <row r="19" spans="1:8" x14ac:dyDescent="0.2">
      <c r="A19" s="52"/>
      <c r="B19" s="49">
        <v>2</v>
      </c>
      <c r="C19" s="43" t="s">
        <v>207</v>
      </c>
      <c r="D19" s="31" t="s">
        <v>134</v>
      </c>
      <c r="E19" s="46" t="s">
        <v>13</v>
      </c>
      <c r="F19" s="37">
        <v>5</v>
      </c>
      <c r="G19" s="37" t="s">
        <v>1</v>
      </c>
      <c r="H19" s="34" t="s">
        <v>125</v>
      </c>
    </row>
    <row r="20" spans="1:8" x14ac:dyDescent="0.2">
      <c r="A20" s="52" t="s">
        <v>266</v>
      </c>
      <c r="B20" s="49">
        <v>3</v>
      </c>
      <c r="C20" s="43" t="s">
        <v>133</v>
      </c>
      <c r="D20" s="31" t="s">
        <v>134</v>
      </c>
      <c r="E20" s="46" t="s">
        <v>71</v>
      </c>
      <c r="F20" s="37">
        <v>6</v>
      </c>
      <c r="G20" s="37" t="s">
        <v>2</v>
      </c>
      <c r="H20" s="34" t="s">
        <v>72</v>
      </c>
    </row>
    <row r="21" spans="1:8" x14ac:dyDescent="0.2">
      <c r="A21" s="52"/>
      <c r="B21" s="49">
        <v>3</v>
      </c>
      <c r="C21" s="43" t="s">
        <v>238</v>
      </c>
      <c r="D21" s="31" t="s">
        <v>239</v>
      </c>
      <c r="E21" s="46" t="s">
        <v>182</v>
      </c>
      <c r="F21" s="37">
        <v>6</v>
      </c>
      <c r="G21" s="37" t="s">
        <v>2</v>
      </c>
      <c r="H21" s="34" t="s">
        <v>183</v>
      </c>
    </row>
    <row r="22" spans="1:8" x14ac:dyDescent="0.2">
      <c r="A22" s="52"/>
      <c r="B22" s="49">
        <v>5</v>
      </c>
      <c r="C22" s="43" t="s">
        <v>99</v>
      </c>
      <c r="D22" s="31" t="s">
        <v>100</v>
      </c>
      <c r="E22" s="46" t="s">
        <v>54</v>
      </c>
      <c r="F22" s="37">
        <v>6</v>
      </c>
      <c r="G22" s="37" t="s">
        <v>1</v>
      </c>
      <c r="H22" s="34" t="s">
        <v>101</v>
      </c>
    </row>
    <row r="23" spans="1:8" ht="13.5" thickBot="1" x14ac:dyDescent="0.25">
      <c r="A23" s="54"/>
      <c r="B23" s="55">
        <v>5</v>
      </c>
      <c r="C23" s="56" t="s">
        <v>222</v>
      </c>
      <c r="D23" s="57" t="s">
        <v>223</v>
      </c>
      <c r="E23" s="58" t="s">
        <v>92</v>
      </c>
      <c r="F23" s="59">
        <v>5</v>
      </c>
      <c r="G23" s="59" t="s">
        <v>2</v>
      </c>
      <c r="H23" s="60" t="s">
        <v>93</v>
      </c>
    </row>
    <row r="24" spans="1:8" x14ac:dyDescent="0.2">
      <c r="A24" s="51">
        <v>48</v>
      </c>
      <c r="B24" s="48">
        <v>1</v>
      </c>
      <c r="C24" s="42" t="s">
        <v>85</v>
      </c>
      <c r="D24" s="30" t="s">
        <v>74</v>
      </c>
      <c r="E24" s="45" t="s">
        <v>7</v>
      </c>
      <c r="F24" s="36">
        <v>5</v>
      </c>
      <c r="G24" s="36" t="s">
        <v>2</v>
      </c>
      <c r="H24" s="33" t="s">
        <v>86</v>
      </c>
    </row>
    <row r="25" spans="1:8" x14ac:dyDescent="0.2">
      <c r="A25" s="52"/>
      <c r="B25" s="49">
        <v>2</v>
      </c>
      <c r="C25" s="43" t="s">
        <v>240</v>
      </c>
      <c r="D25" s="31" t="s">
        <v>241</v>
      </c>
      <c r="E25" s="46" t="s">
        <v>13</v>
      </c>
      <c r="F25" s="37">
        <v>5</v>
      </c>
      <c r="G25" s="37" t="s">
        <v>1</v>
      </c>
      <c r="H25" s="34" t="s">
        <v>49</v>
      </c>
    </row>
    <row r="26" spans="1:8" x14ac:dyDescent="0.2">
      <c r="A26" s="52" t="s">
        <v>265</v>
      </c>
      <c r="B26" s="49">
        <v>3</v>
      </c>
      <c r="C26" s="43" t="s">
        <v>123</v>
      </c>
      <c r="D26" s="31" t="s">
        <v>124</v>
      </c>
      <c r="E26" s="46" t="s">
        <v>71</v>
      </c>
      <c r="F26" s="37">
        <v>5</v>
      </c>
      <c r="G26" s="37">
        <v>1</v>
      </c>
      <c r="H26" s="34" t="s">
        <v>281</v>
      </c>
    </row>
    <row r="27" spans="1:8" x14ac:dyDescent="0.2">
      <c r="A27" s="52"/>
      <c r="B27" s="49">
        <v>3</v>
      </c>
      <c r="C27" s="43" t="s">
        <v>168</v>
      </c>
      <c r="D27" s="31" t="s">
        <v>157</v>
      </c>
      <c r="E27" s="46" t="s">
        <v>51</v>
      </c>
      <c r="F27" s="37">
        <v>5</v>
      </c>
      <c r="G27" s="37" t="s">
        <v>2</v>
      </c>
      <c r="H27" s="34" t="s">
        <v>53</v>
      </c>
    </row>
    <row r="28" spans="1:8" x14ac:dyDescent="0.2">
      <c r="A28" s="52"/>
      <c r="B28" s="49">
        <v>5</v>
      </c>
      <c r="C28" s="43" t="s">
        <v>69</v>
      </c>
      <c r="D28" s="31" t="s">
        <v>70</v>
      </c>
      <c r="E28" s="46" t="s">
        <v>71</v>
      </c>
      <c r="F28" s="37">
        <v>6</v>
      </c>
      <c r="G28" s="37" t="s">
        <v>2</v>
      </c>
      <c r="H28" s="34" t="s">
        <v>72</v>
      </c>
    </row>
    <row r="29" spans="1:8" ht="13.5" thickBot="1" x14ac:dyDescent="0.25">
      <c r="A29" s="53"/>
      <c r="B29" s="50">
        <v>5</v>
      </c>
      <c r="C29" s="44" t="s">
        <v>161</v>
      </c>
      <c r="D29" s="32" t="s">
        <v>157</v>
      </c>
      <c r="E29" s="47" t="s">
        <v>0</v>
      </c>
      <c r="F29" s="38">
        <v>5</v>
      </c>
      <c r="G29" s="38" t="s">
        <v>2</v>
      </c>
      <c r="H29" s="35" t="s">
        <v>162</v>
      </c>
    </row>
    <row r="30" spans="1:8" x14ac:dyDescent="0.2">
      <c r="A30" s="61">
        <v>52</v>
      </c>
      <c r="B30" s="62">
        <v>1</v>
      </c>
      <c r="C30" s="63" t="s">
        <v>154</v>
      </c>
      <c r="D30" s="64" t="s">
        <v>70</v>
      </c>
      <c r="E30" s="65" t="s">
        <v>13</v>
      </c>
      <c r="F30" s="66">
        <v>6</v>
      </c>
      <c r="G30" s="66" t="s">
        <v>1</v>
      </c>
      <c r="H30" s="67" t="s">
        <v>42</v>
      </c>
    </row>
    <row r="31" spans="1:8" x14ac:dyDescent="0.2">
      <c r="A31" s="52"/>
      <c r="B31" s="49">
        <v>2</v>
      </c>
      <c r="C31" s="43" t="s">
        <v>236</v>
      </c>
      <c r="D31" s="31" t="s">
        <v>102</v>
      </c>
      <c r="E31" s="46" t="s">
        <v>13</v>
      </c>
      <c r="F31" s="37">
        <v>5</v>
      </c>
      <c r="G31" s="37" t="s">
        <v>1</v>
      </c>
      <c r="H31" s="34" t="s">
        <v>94</v>
      </c>
    </row>
    <row r="32" spans="1:8" x14ac:dyDescent="0.2">
      <c r="A32" s="52" t="s">
        <v>267</v>
      </c>
      <c r="B32" s="49">
        <v>3</v>
      </c>
      <c r="C32" s="43" t="s">
        <v>167</v>
      </c>
      <c r="D32" s="31" t="s">
        <v>62</v>
      </c>
      <c r="E32" s="46" t="s">
        <v>13</v>
      </c>
      <c r="F32" s="37">
        <v>5</v>
      </c>
      <c r="G32" s="37" t="s">
        <v>1</v>
      </c>
      <c r="H32" s="34" t="s">
        <v>49</v>
      </c>
    </row>
    <row r="33" spans="1:8" x14ac:dyDescent="0.2">
      <c r="A33" s="52"/>
      <c r="B33" s="49">
        <v>3</v>
      </c>
      <c r="C33" s="43" t="s">
        <v>289</v>
      </c>
      <c r="D33" s="31" t="s">
        <v>225</v>
      </c>
      <c r="E33" s="46" t="s">
        <v>33</v>
      </c>
      <c r="F33" s="37">
        <v>5</v>
      </c>
      <c r="G33" s="37" t="s">
        <v>1</v>
      </c>
      <c r="H33" s="34" t="s">
        <v>145</v>
      </c>
    </row>
    <row r="34" spans="1:8" x14ac:dyDescent="0.2">
      <c r="A34" s="52"/>
      <c r="B34" s="49">
        <v>5</v>
      </c>
      <c r="C34" s="43" t="s">
        <v>170</v>
      </c>
      <c r="D34" s="31" t="s">
        <v>10</v>
      </c>
      <c r="E34" s="46" t="s">
        <v>80</v>
      </c>
      <c r="F34" s="37">
        <v>6</v>
      </c>
      <c r="G34" s="37" t="s">
        <v>2</v>
      </c>
      <c r="H34" s="34" t="s">
        <v>155</v>
      </c>
    </row>
    <row r="35" spans="1:8" ht="13.5" thickBot="1" x14ac:dyDescent="0.25">
      <c r="A35" s="54"/>
      <c r="B35" s="55">
        <v>5</v>
      </c>
      <c r="C35" s="56" t="s">
        <v>208</v>
      </c>
      <c r="D35" s="57" t="s">
        <v>209</v>
      </c>
      <c r="E35" s="58" t="s">
        <v>210</v>
      </c>
      <c r="F35" s="59">
        <v>6</v>
      </c>
      <c r="G35" s="59">
        <v>1</v>
      </c>
      <c r="H35" s="60" t="s">
        <v>3</v>
      </c>
    </row>
    <row r="36" spans="1:8" x14ac:dyDescent="0.2">
      <c r="A36" s="51">
        <v>57</v>
      </c>
      <c r="B36" s="48">
        <v>1</v>
      </c>
      <c r="C36" s="42" t="s">
        <v>173</v>
      </c>
      <c r="D36" s="30" t="s">
        <v>174</v>
      </c>
      <c r="E36" s="45" t="s">
        <v>59</v>
      </c>
      <c r="F36" s="36">
        <v>5</v>
      </c>
      <c r="G36" s="36" t="s">
        <v>27</v>
      </c>
      <c r="H36" s="33" t="s">
        <v>175</v>
      </c>
    </row>
    <row r="37" spans="1:8" x14ac:dyDescent="0.2">
      <c r="A37" s="52"/>
      <c r="B37" s="49">
        <v>2</v>
      </c>
      <c r="C37" s="43" t="s">
        <v>187</v>
      </c>
      <c r="D37" s="31" t="s">
        <v>62</v>
      </c>
      <c r="E37" s="46" t="s">
        <v>282</v>
      </c>
      <c r="F37" s="37">
        <v>6</v>
      </c>
      <c r="G37" s="37" t="s">
        <v>27</v>
      </c>
      <c r="H37" s="34" t="s">
        <v>188</v>
      </c>
    </row>
    <row r="38" spans="1:8" x14ac:dyDescent="0.2">
      <c r="A38" s="52" t="s">
        <v>268</v>
      </c>
      <c r="B38" s="49">
        <v>3</v>
      </c>
      <c r="C38" s="43" t="s">
        <v>95</v>
      </c>
      <c r="D38" s="31" t="s">
        <v>96</v>
      </c>
      <c r="E38" s="46" t="s">
        <v>26</v>
      </c>
      <c r="F38" s="37">
        <v>6</v>
      </c>
      <c r="G38" s="37" t="s">
        <v>27</v>
      </c>
      <c r="H38" s="34" t="s">
        <v>28</v>
      </c>
    </row>
    <row r="39" spans="1:8" x14ac:dyDescent="0.2">
      <c r="A39" s="52"/>
      <c r="B39" s="49">
        <v>3</v>
      </c>
      <c r="C39" s="43" t="s">
        <v>171</v>
      </c>
      <c r="D39" s="31" t="s">
        <v>134</v>
      </c>
      <c r="E39" s="46" t="s">
        <v>165</v>
      </c>
      <c r="F39" s="37">
        <v>5</v>
      </c>
      <c r="G39" s="37">
        <v>2</v>
      </c>
      <c r="H39" s="34" t="s">
        <v>172</v>
      </c>
    </row>
    <row r="40" spans="1:8" x14ac:dyDescent="0.2">
      <c r="A40" s="52"/>
      <c r="B40" s="49">
        <v>5</v>
      </c>
      <c r="C40" s="43" t="s">
        <v>141</v>
      </c>
      <c r="D40" s="31" t="s">
        <v>142</v>
      </c>
      <c r="E40" s="46" t="s">
        <v>77</v>
      </c>
      <c r="F40" s="37">
        <v>5</v>
      </c>
      <c r="G40" s="37">
        <v>1</v>
      </c>
      <c r="H40" s="34" t="s">
        <v>78</v>
      </c>
    </row>
    <row r="41" spans="1:8" ht="13.5" thickBot="1" x14ac:dyDescent="0.25">
      <c r="A41" s="53"/>
      <c r="B41" s="50">
        <v>5</v>
      </c>
      <c r="C41" s="44" t="s">
        <v>199</v>
      </c>
      <c r="D41" s="32" t="s">
        <v>200</v>
      </c>
      <c r="E41" s="47" t="s">
        <v>201</v>
      </c>
      <c r="F41" s="38">
        <v>6</v>
      </c>
      <c r="G41" s="38" t="s">
        <v>2</v>
      </c>
      <c r="H41" s="35" t="s">
        <v>38</v>
      </c>
    </row>
    <row r="42" spans="1:8" x14ac:dyDescent="0.2">
      <c r="A42" s="61" t="s">
        <v>103</v>
      </c>
      <c r="B42" s="62">
        <v>1</v>
      </c>
      <c r="C42" s="63" t="s">
        <v>227</v>
      </c>
      <c r="D42" s="64" t="s">
        <v>79</v>
      </c>
      <c r="E42" s="65" t="s">
        <v>165</v>
      </c>
      <c r="F42" s="66">
        <v>6</v>
      </c>
      <c r="G42" s="66" t="s">
        <v>2</v>
      </c>
      <c r="H42" s="67" t="s">
        <v>228</v>
      </c>
    </row>
    <row r="43" spans="1:8" x14ac:dyDescent="0.2">
      <c r="A43" s="52"/>
      <c r="B43" s="49">
        <v>2</v>
      </c>
      <c r="C43" s="43" t="s">
        <v>244</v>
      </c>
      <c r="D43" s="31" t="s">
        <v>245</v>
      </c>
      <c r="E43" s="46" t="s">
        <v>51</v>
      </c>
      <c r="F43" s="37">
        <v>5</v>
      </c>
      <c r="G43" s="37" t="s">
        <v>2</v>
      </c>
      <c r="H43" s="34" t="s">
        <v>53</v>
      </c>
    </row>
    <row r="44" spans="1:8" x14ac:dyDescent="0.2">
      <c r="A44" s="52" t="s">
        <v>269</v>
      </c>
      <c r="B44" s="49">
        <v>3</v>
      </c>
      <c r="C44" s="43" t="s">
        <v>122</v>
      </c>
      <c r="D44" s="31" t="s">
        <v>79</v>
      </c>
      <c r="E44" s="46" t="s">
        <v>109</v>
      </c>
      <c r="F44" s="37">
        <v>5</v>
      </c>
      <c r="G44" s="37" t="s">
        <v>2</v>
      </c>
      <c r="H44" s="34" t="s">
        <v>110</v>
      </c>
    </row>
    <row r="45" spans="1:8" x14ac:dyDescent="0.2">
      <c r="A45" s="52"/>
      <c r="B45" s="49">
        <v>3</v>
      </c>
      <c r="C45" s="43" t="s">
        <v>187</v>
      </c>
      <c r="D45" s="31" t="s">
        <v>100</v>
      </c>
      <c r="E45" s="46" t="s">
        <v>282</v>
      </c>
      <c r="F45" s="37">
        <v>6</v>
      </c>
      <c r="G45" s="37" t="s">
        <v>27</v>
      </c>
      <c r="H45" s="34" t="s">
        <v>188</v>
      </c>
    </row>
    <row r="46" spans="1:8" x14ac:dyDescent="0.2">
      <c r="A46" s="52"/>
      <c r="B46" s="49">
        <v>5</v>
      </c>
      <c r="C46" s="43" t="s">
        <v>163</v>
      </c>
      <c r="D46" s="31" t="s">
        <v>100</v>
      </c>
      <c r="E46" s="46" t="s">
        <v>29</v>
      </c>
      <c r="F46" s="37">
        <v>5</v>
      </c>
      <c r="G46" s="37" t="s">
        <v>27</v>
      </c>
      <c r="H46" s="34" t="s">
        <v>164</v>
      </c>
    </row>
    <row r="47" spans="1:8" ht="13.5" thickBot="1" x14ac:dyDescent="0.25">
      <c r="A47" s="53"/>
      <c r="B47" s="50">
        <v>5</v>
      </c>
      <c r="C47" s="44" t="s">
        <v>196</v>
      </c>
      <c r="D47" s="32" t="s">
        <v>134</v>
      </c>
      <c r="E47" s="47" t="s">
        <v>197</v>
      </c>
      <c r="F47" s="38">
        <v>5</v>
      </c>
      <c r="G47" s="38" t="s">
        <v>27</v>
      </c>
      <c r="H47" s="35" t="s">
        <v>118</v>
      </c>
    </row>
    <row r="48" spans="1:8" ht="13.5" thickBot="1" x14ac:dyDescent="0.25">
      <c r="A48" s="3" t="s">
        <v>287</v>
      </c>
    </row>
    <row r="49" spans="1:8" ht="13.5" thickBot="1" x14ac:dyDescent="0.25">
      <c r="A49" s="23" t="s">
        <v>254</v>
      </c>
      <c r="B49" s="24" t="s">
        <v>255</v>
      </c>
      <c r="C49" s="25" t="s">
        <v>256</v>
      </c>
      <c r="D49" s="26" t="s">
        <v>257</v>
      </c>
      <c r="E49" s="24" t="s">
        <v>258</v>
      </c>
      <c r="F49" s="27" t="s">
        <v>259</v>
      </c>
      <c r="G49" s="28" t="s">
        <v>260</v>
      </c>
      <c r="H49" s="29" t="s">
        <v>261</v>
      </c>
    </row>
    <row r="50" spans="1:8" x14ac:dyDescent="0.2">
      <c r="A50" s="68">
        <v>35</v>
      </c>
      <c r="B50" s="51">
        <v>1</v>
      </c>
      <c r="C50" s="39" t="s">
        <v>226</v>
      </c>
      <c r="D50" s="75" t="s">
        <v>6</v>
      </c>
      <c r="E50" s="80" t="s">
        <v>7</v>
      </c>
      <c r="F50" s="85">
        <v>6</v>
      </c>
      <c r="G50" s="36" t="s">
        <v>2</v>
      </c>
      <c r="H50" s="33" t="s">
        <v>8</v>
      </c>
    </row>
    <row r="51" spans="1:8" x14ac:dyDescent="0.2">
      <c r="A51" s="69"/>
      <c r="B51" s="52">
        <v>2</v>
      </c>
      <c r="C51" s="40" t="s">
        <v>24</v>
      </c>
      <c r="D51" s="76" t="s">
        <v>25</v>
      </c>
      <c r="E51" s="81" t="s">
        <v>26</v>
      </c>
      <c r="F51" s="86">
        <v>6</v>
      </c>
      <c r="G51" s="37" t="s">
        <v>27</v>
      </c>
      <c r="H51" s="34" t="s">
        <v>28</v>
      </c>
    </row>
    <row r="52" spans="1:8" x14ac:dyDescent="0.2">
      <c r="A52" s="69" t="s">
        <v>270</v>
      </c>
      <c r="B52" s="52">
        <v>3</v>
      </c>
      <c r="C52" s="40" t="s">
        <v>43</v>
      </c>
      <c r="D52" s="76" t="s">
        <v>44</v>
      </c>
      <c r="E52" s="81" t="s">
        <v>45</v>
      </c>
      <c r="F52" s="86">
        <v>6</v>
      </c>
      <c r="G52" s="37" t="s">
        <v>2</v>
      </c>
      <c r="H52" s="34" t="s">
        <v>46</v>
      </c>
    </row>
    <row r="53" spans="1:8" x14ac:dyDescent="0.2">
      <c r="A53" s="69"/>
      <c r="B53" s="52">
        <v>3</v>
      </c>
      <c r="C53" s="40" t="s">
        <v>97</v>
      </c>
      <c r="D53" s="76" t="s">
        <v>98</v>
      </c>
      <c r="E53" s="81" t="s">
        <v>26</v>
      </c>
      <c r="F53" s="86">
        <v>6</v>
      </c>
      <c r="G53" s="37" t="s">
        <v>27</v>
      </c>
      <c r="H53" s="34" t="s">
        <v>28</v>
      </c>
    </row>
    <row r="54" spans="1:8" x14ac:dyDescent="0.2">
      <c r="A54" s="69"/>
      <c r="B54" s="52">
        <v>5</v>
      </c>
      <c r="C54" s="40" t="s">
        <v>138</v>
      </c>
      <c r="D54" s="76" t="s">
        <v>119</v>
      </c>
      <c r="E54" s="81" t="s">
        <v>22</v>
      </c>
      <c r="F54" s="86">
        <v>6</v>
      </c>
      <c r="G54" s="37" t="s">
        <v>1</v>
      </c>
      <c r="H54" s="34" t="s">
        <v>23</v>
      </c>
    </row>
    <row r="55" spans="1:8" ht="13.5" thickBot="1" x14ac:dyDescent="0.25">
      <c r="A55" s="70"/>
      <c r="B55" s="53">
        <v>5</v>
      </c>
      <c r="C55" s="41" t="s">
        <v>206</v>
      </c>
      <c r="D55" s="77" t="s">
        <v>121</v>
      </c>
      <c r="E55" s="82" t="s">
        <v>13</v>
      </c>
      <c r="F55" s="87">
        <v>5</v>
      </c>
      <c r="G55" s="38" t="s">
        <v>27</v>
      </c>
      <c r="H55" s="35" t="s">
        <v>50</v>
      </c>
    </row>
    <row r="56" spans="1:8" x14ac:dyDescent="0.2">
      <c r="A56" s="71">
        <v>38</v>
      </c>
      <c r="B56" s="61">
        <v>1</v>
      </c>
      <c r="C56" s="73" t="s">
        <v>189</v>
      </c>
      <c r="D56" s="78" t="s">
        <v>181</v>
      </c>
      <c r="E56" s="83" t="s">
        <v>0</v>
      </c>
      <c r="F56" s="88">
        <v>5</v>
      </c>
      <c r="G56" s="66" t="s">
        <v>2</v>
      </c>
      <c r="H56" s="67" t="s">
        <v>21</v>
      </c>
    </row>
    <row r="57" spans="1:8" x14ac:dyDescent="0.2">
      <c r="A57" s="69"/>
      <c r="B57" s="52">
        <v>2</v>
      </c>
      <c r="C57" s="40" t="s">
        <v>150</v>
      </c>
      <c r="D57" s="76" t="s">
        <v>76</v>
      </c>
      <c r="E57" s="81" t="s">
        <v>26</v>
      </c>
      <c r="F57" s="86">
        <v>5</v>
      </c>
      <c r="G57" s="37" t="s">
        <v>27</v>
      </c>
      <c r="H57" s="34" t="s">
        <v>28</v>
      </c>
    </row>
    <row r="58" spans="1:8" x14ac:dyDescent="0.2">
      <c r="A58" s="69" t="s">
        <v>271</v>
      </c>
      <c r="B58" s="52">
        <v>3</v>
      </c>
      <c r="C58" s="40" t="s">
        <v>146</v>
      </c>
      <c r="D58" s="76" t="s">
        <v>147</v>
      </c>
      <c r="E58" s="81" t="s">
        <v>39</v>
      </c>
      <c r="F58" s="86">
        <v>6</v>
      </c>
      <c r="G58" s="37" t="s">
        <v>27</v>
      </c>
      <c r="H58" s="34" t="s">
        <v>89</v>
      </c>
    </row>
    <row r="59" spans="1:8" x14ac:dyDescent="0.2">
      <c r="A59" s="69"/>
      <c r="B59" s="52">
        <v>3</v>
      </c>
      <c r="C59" s="40" t="s">
        <v>203</v>
      </c>
      <c r="D59" s="76" t="s">
        <v>119</v>
      </c>
      <c r="E59" s="81" t="s">
        <v>137</v>
      </c>
      <c r="F59" s="86">
        <v>6</v>
      </c>
      <c r="G59" s="37" t="s">
        <v>2</v>
      </c>
      <c r="H59" s="34" t="s">
        <v>204</v>
      </c>
    </row>
    <row r="60" spans="1:8" x14ac:dyDescent="0.2">
      <c r="A60" s="69"/>
      <c r="B60" s="52">
        <v>5</v>
      </c>
      <c r="C60" s="40" t="s">
        <v>90</v>
      </c>
      <c r="D60" s="76" t="s">
        <v>91</v>
      </c>
      <c r="E60" s="81" t="s">
        <v>92</v>
      </c>
      <c r="F60" s="86">
        <v>5</v>
      </c>
      <c r="G60" s="37" t="s">
        <v>2</v>
      </c>
      <c r="H60" s="34" t="s">
        <v>93</v>
      </c>
    </row>
    <row r="61" spans="1:8" ht="13.5" thickBot="1" x14ac:dyDescent="0.25">
      <c r="A61" s="72"/>
      <c r="B61" s="54">
        <v>5</v>
      </c>
      <c r="C61" s="74" t="s">
        <v>216</v>
      </c>
      <c r="D61" s="79" t="s">
        <v>76</v>
      </c>
      <c r="E61" s="84" t="s">
        <v>80</v>
      </c>
      <c r="F61" s="89">
        <v>5</v>
      </c>
      <c r="G61" s="59" t="s">
        <v>2</v>
      </c>
      <c r="H61" s="60" t="s">
        <v>202</v>
      </c>
    </row>
    <row r="62" spans="1:8" x14ac:dyDescent="0.2">
      <c r="A62" s="68">
        <v>42</v>
      </c>
      <c r="B62" s="51">
        <v>1</v>
      </c>
      <c r="C62" s="39" t="s">
        <v>126</v>
      </c>
      <c r="D62" s="75" t="s">
        <v>75</v>
      </c>
      <c r="E62" s="80" t="s">
        <v>33</v>
      </c>
      <c r="F62" s="85">
        <v>6</v>
      </c>
      <c r="G62" s="36" t="s">
        <v>27</v>
      </c>
      <c r="H62" s="33" t="s">
        <v>127</v>
      </c>
    </row>
    <row r="63" spans="1:8" x14ac:dyDescent="0.2">
      <c r="A63" s="69"/>
      <c r="B63" s="52">
        <v>2</v>
      </c>
      <c r="C63" s="40" t="s">
        <v>190</v>
      </c>
      <c r="D63" s="76" t="s">
        <v>191</v>
      </c>
      <c r="E63" s="81" t="s">
        <v>15</v>
      </c>
      <c r="F63" s="86">
        <v>5</v>
      </c>
      <c r="G63" s="37" t="s">
        <v>2</v>
      </c>
      <c r="H63" s="34" t="s">
        <v>84</v>
      </c>
    </row>
    <row r="64" spans="1:8" x14ac:dyDescent="0.2">
      <c r="A64" s="69" t="s">
        <v>272</v>
      </c>
      <c r="B64" s="52">
        <v>3</v>
      </c>
      <c r="C64" s="40" t="s">
        <v>176</v>
      </c>
      <c r="D64" s="76" t="s">
        <v>177</v>
      </c>
      <c r="E64" s="81" t="s">
        <v>10</v>
      </c>
      <c r="F64" s="86">
        <v>5</v>
      </c>
      <c r="G64" s="37" t="s">
        <v>27</v>
      </c>
      <c r="H64" s="34" t="s">
        <v>12</v>
      </c>
    </row>
    <row r="65" spans="1:8" x14ac:dyDescent="0.2">
      <c r="A65" s="69"/>
      <c r="B65" s="52">
        <v>3</v>
      </c>
      <c r="C65" s="40" t="s">
        <v>194</v>
      </c>
      <c r="D65" s="76" t="s">
        <v>195</v>
      </c>
      <c r="E65" s="81" t="s">
        <v>22</v>
      </c>
      <c r="F65" s="86">
        <v>5</v>
      </c>
      <c r="G65" s="37" t="s">
        <v>1</v>
      </c>
      <c r="H65" s="34" t="s">
        <v>23</v>
      </c>
    </row>
    <row r="66" spans="1:8" x14ac:dyDescent="0.2">
      <c r="A66" s="69"/>
      <c r="B66" s="52">
        <v>5</v>
      </c>
      <c r="C66" s="40" t="s">
        <v>198</v>
      </c>
      <c r="D66" s="76" t="s">
        <v>73</v>
      </c>
      <c r="E66" s="81" t="s">
        <v>13</v>
      </c>
      <c r="F66" s="86">
        <v>5</v>
      </c>
      <c r="G66" s="37" t="s">
        <v>1</v>
      </c>
      <c r="H66" s="34" t="s">
        <v>49</v>
      </c>
    </row>
    <row r="67" spans="1:8" ht="13.5" thickBot="1" x14ac:dyDescent="0.25">
      <c r="A67" s="70"/>
      <c r="B67" s="53">
        <v>5</v>
      </c>
      <c r="C67" s="41" t="s">
        <v>205</v>
      </c>
      <c r="D67" s="77" t="s">
        <v>121</v>
      </c>
      <c r="E67" s="82" t="s">
        <v>18</v>
      </c>
      <c r="F67" s="87">
        <v>5</v>
      </c>
      <c r="G67" s="38" t="s">
        <v>27</v>
      </c>
      <c r="H67" s="35" t="s">
        <v>19</v>
      </c>
    </row>
    <row r="68" spans="1:8" x14ac:dyDescent="0.2">
      <c r="A68" s="71">
        <v>46</v>
      </c>
      <c r="B68" s="61">
        <v>1</v>
      </c>
      <c r="C68" s="73" t="s">
        <v>17</v>
      </c>
      <c r="D68" s="78" t="s">
        <v>20</v>
      </c>
      <c r="E68" s="83" t="s">
        <v>0</v>
      </c>
      <c r="F68" s="88">
        <v>6</v>
      </c>
      <c r="G68" s="66" t="s">
        <v>2</v>
      </c>
      <c r="H68" s="67" t="s">
        <v>21</v>
      </c>
    </row>
    <row r="69" spans="1:8" x14ac:dyDescent="0.2">
      <c r="A69" s="69"/>
      <c r="B69" s="52">
        <v>2</v>
      </c>
      <c r="C69" s="40" t="s">
        <v>87</v>
      </c>
      <c r="D69" s="76" t="s">
        <v>9</v>
      </c>
      <c r="E69" s="81" t="s">
        <v>7</v>
      </c>
      <c r="F69" s="86">
        <v>6</v>
      </c>
      <c r="G69" s="37" t="s">
        <v>2</v>
      </c>
      <c r="H69" s="34" t="s">
        <v>8</v>
      </c>
    </row>
    <row r="70" spans="1:8" x14ac:dyDescent="0.2">
      <c r="A70" s="69" t="s">
        <v>273</v>
      </c>
      <c r="B70" s="52">
        <v>3</v>
      </c>
      <c r="C70" s="40" t="s">
        <v>151</v>
      </c>
      <c r="D70" s="76" t="s">
        <v>47</v>
      </c>
      <c r="E70" s="81" t="s">
        <v>13</v>
      </c>
      <c r="F70" s="86">
        <v>5</v>
      </c>
      <c r="G70" s="37" t="s">
        <v>2</v>
      </c>
      <c r="H70" s="34" t="s">
        <v>125</v>
      </c>
    </row>
    <row r="71" spans="1:8" x14ac:dyDescent="0.2">
      <c r="A71" s="69"/>
      <c r="B71" s="52">
        <v>3</v>
      </c>
      <c r="C71" s="40" t="s">
        <v>160</v>
      </c>
      <c r="D71" s="76" t="s">
        <v>153</v>
      </c>
      <c r="E71" s="81" t="s">
        <v>13</v>
      </c>
      <c r="F71" s="86">
        <v>5</v>
      </c>
      <c r="G71" s="37" t="s">
        <v>1</v>
      </c>
      <c r="H71" s="34" t="s">
        <v>49</v>
      </c>
    </row>
    <row r="72" spans="1:8" x14ac:dyDescent="0.2">
      <c r="A72" s="69"/>
      <c r="B72" s="52">
        <v>5</v>
      </c>
      <c r="C72" s="40" t="s">
        <v>116</v>
      </c>
      <c r="D72" s="76" t="s">
        <v>117</v>
      </c>
      <c r="E72" s="81" t="s">
        <v>54</v>
      </c>
      <c r="F72" s="86">
        <v>5</v>
      </c>
      <c r="G72" s="37" t="s">
        <v>1</v>
      </c>
      <c r="H72" s="34" t="s">
        <v>118</v>
      </c>
    </row>
    <row r="73" spans="1:8" ht="13.5" thickBot="1" x14ac:dyDescent="0.25">
      <c r="A73" s="72"/>
      <c r="B73" s="54">
        <v>5</v>
      </c>
      <c r="C73" s="74" t="s">
        <v>143</v>
      </c>
      <c r="D73" s="79" t="s">
        <v>82</v>
      </c>
      <c r="E73" s="84" t="s">
        <v>33</v>
      </c>
      <c r="F73" s="89">
        <v>5</v>
      </c>
      <c r="G73" s="59" t="s">
        <v>2</v>
      </c>
      <c r="H73" s="60" t="s">
        <v>144</v>
      </c>
    </row>
    <row r="74" spans="1:8" x14ac:dyDescent="0.2">
      <c r="A74" s="68">
        <v>50</v>
      </c>
      <c r="B74" s="51">
        <v>1</v>
      </c>
      <c r="C74" s="39" t="s">
        <v>211</v>
      </c>
      <c r="D74" s="75" t="s">
        <v>139</v>
      </c>
      <c r="E74" s="80" t="s">
        <v>26</v>
      </c>
      <c r="F74" s="85">
        <v>5</v>
      </c>
      <c r="G74" s="36" t="s">
        <v>27</v>
      </c>
      <c r="H74" s="33" t="s">
        <v>28</v>
      </c>
    </row>
    <row r="75" spans="1:8" x14ac:dyDescent="0.2">
      <c r="A75" s="69"/>
      <c r="B75" s="52">
        <v>2</v>
      </c>
      <c r="C75" s="40" t="s">
        <v>57</v>
      </c>
      <c r="D75" s="76" t="s">
        <v>58</v>
      </c>
      <c r="E75" s="81" t="s">
        <v>59</v>
      </c>
      <c r="F75" s="86">
        <v>5</v>
      </c>
      <c r="G75" s="37" t="s">
        <v>2</v>
      </c>
      <c r="H75" s="34" t="s">
        <v>60</v>
      </c>
    </row>
    <row r="76" spans="1:8" x14ac:dyDescent="0.2">
      <c r="A76" s="69" t="s">
        <v>274</v>
      </c>
      <c r="B76" s="52">
        <v>3</v>
      </c>
      <c r="C76" s="40" t="s">
        <v>4</v>
      </c>
      <c r="D76" s="76" t="s">
        <v>5</v>
      </c>
      <c r="E76" s="81" t="s">
        <v>0</v>
      </c>
      <c r="F76" s="86">
        <v>5</v>
      </c>
      <c r="G76" s="37" t="s">
        <v>2</v>
      </c>
      <c r="H76" s="34" t="s">
        <v>21</v>
      </c>
    </row>
    <row r="77" spans="1:8" x14ac:dyDescent="0.2">
      <c r="A77" s="69"/>
      <c r="B77" s="52">
        <v>3</v>
      </c>
      <c r="C77" s="40" t="s">
        <v>246</v>
      </c>
      <c r="D77" s="76" t="s">
        <v>66</v>
      </c>
      <c r="E77" s="81" t="s">
        <v>33</v>
      </c>
      <c r="F77" s="86">
        <v>5</v>
      </c>
      <c r="G77" s="37" t="s">
        <v>11</v>
      </c>
      <c r="H77" s="34" t="s">
        <v>144</v>
      </c>
    </row>
    <row r="78" spans="1:8" x14ac:dyDescent="0.2">
      <c r="A78" s="69"/>
      <c r="B78" s="52">
        <v>5</v>
      </c>
      <c r="C78" s="40" t="s">
        <v>108</v>
      </c>
      <c r="D78" s="76" t="s">
        <v>31</v>
      </c>
      <c r="E78" s="81" t="s">
        <v>109</v>
      </c>
      <c r="F78" s="86">
        <v>5</v>
      </c>
      <c r="G78" s="37" t="s">
        <v>2</v>
      </c>
      <c r="H78" s="34" t="s">
        <v>110</v>
      </c>
    </row>
    <row r="79" spans="1:8" ht="13.5" thickBot="1" x14ac:dyDescent="0.25">
      <c r="A79" s="70"/>
      <c r="B79" s="53">
        <v>5</v>
      </c>
      <c r="C79" s="41" t="s">
        <v>128</v>
      </c>
      <c r="D79" s="77" t="s">
        <v>25</v>
      </c>
      <c r="E79" s="82" t="s">
        <v>80</v>
      </c>
      <c r="F79" s="87">
        <v>5</v>
      </c>
      <c r="G79" s="38" t="s">
        <v>1</v>
      </c>
      <c r="H79" s="35" t="s">
        <v>129</v>
      </c>
    </row>
    <row r="80" spans="1:8" x14ac:dyDescent="0.2">
      <c r="A80" s="71">
        <v>55</v>
      </c>
      <c r="B80" s="61">
        <v>1</v>
      </c>
      <c r="C80" s="73" t="s">
        <v>105</v>
      </c>
      <c r="D80" s="78" t="s">
        <v>82</v>
      </c>
      <c r="E80" s="83" t="s">
        <v>106</v>
      </c>
      <c r="F80" s="88">
        <v>5</v>
      </c>
      <c r="G80" s="66" t="s">
        <v>2</v>
      </c>
      <c r="H80" s="67" t="s">
        <v>107</v>
      </c>
    </row>
    <row r="81" spans="1:8" x14ac:dyDescent="0.2">
      <c r="A81" s="69"/>
      <c r="B81" s="52">
        <v>2</v>
      </c>
      <c r="C81" s="40" t="s">
        <v>34</v>
      </c>
      <c r="D81" s="76" t="s">
        <v>35</v>
      </c>
      <c r="E81" s="81" t="s">
        <v>36</v>
      </c>
      <c r="F81" s="86">
        <v>5</v>
      </c>
      <c r="G81" s="37" t="s">
        <v>2</v>
      </c>
      <c r="H81" s="34" t="s">
        <v>37</v>
      </c>
    </row>
    <row r="82" spans="1:8" x14ac:dyDescent="0.2">
      <c r="A82" s="69" t="s">
        <v>275</v>
      </c>
      <c r="B82" s="52">
        <v>3</v>
      </c>
      <c r="C82" s="40" t="s">
        <v>135</v>
      </c>
      <c r="D82" s="76" t="s">
        <v>136</v>
      </c>
      <c r="E82" s="81" t="s">
        <v>137</v>
      </c>
      <c r="F82" s="86">
        <v>6</v>
      </c>
      <c r="G82" s="37" t="s">
        <v>2</v>
      </c>
      <c r="H82" s="34" t="s">
        <v>115</v>
      </c>
    </row>
    <row r="83" spans="1:8" x14ac:dyDescent="0.2">
      <c r="A83" s="69"/>
      <c r="B83" s="52">
        <v>3</v>
      </c>
      <c r="C83" s="40" t="s">
        <v>185</v>
      </c>
      <c r="D83" s="76" t="s">
        <v>186</v>
      </c>
      <c r="E83" s="81" t="s">
        <v>114</v>
      </c>
      <c r="F83" s="86">
        <v>5</v>
      </c>
      <c r="G83" s="37" t="s">
        <v>2</v>
      </c>
      <c r="H83" s="34" t="s">
        <v>115</v>
      </c>
    </row>
    <row r="84" spans="1:8" x14ac:dyDescent="0.2">
      <c r="A84" s="69"/>
      <c r="B84" s="52">
        <v>5</v>
      </c>
      <c r="C84" s="40" t="s">
        <v>40</v>
      </c>
      <c r="D84" s="76" t="s">
        <v>41</v>
      </c>
      <c r="E84" s="81" t="s">
        <v>13</v>
      </c>
      <c r="F84" s="86">
        <v>5</v>
      </c>
      <c r="G84" s="37" t="s">
        <v>1</v>
      </c>
      <c r="H84" s="34" t="s">
        <v>42</v>
      </c>
    </row>
    <row r="85" spans="1:8" ht="13.5" thickBot="1" x14ac:dyDescent="0.25">
      <c r="A85" s="72"/>
      <c r="B85" s="54">
        <v>5</v>
      </c>
      <c r="C85" s="74" t="s">
        <v>111</v>
      </c>
      <c r="D85" s="79" t="s">
        <v>32</v>
      </c>
      <c r="E85" s="84" t="s">
        <v>7</v>
      </c>
      <c r="F85" s="89">
        <v>5</v>
      </c>
      <c r="G85" s="59" t="s">
        <v>2</v>
      </c>
      <c r="H85" s="60" t="s">
        <v>86</v>
      </c>
    </row>
    <row r="86" spans="1:8" x14ac:dyDescent="0.2">
      <c r="A86" s="68">
        <v>60</v>
      </c>
      <c r="B86" s="51">
        <v>1</v>
      </c>
      <c r="C86" s="39" t="s">
        <v>148</v>
      </c>
      <c r="D86" s="75" t="s">
        <v>88</v>
      </c>
      <c r="E86" s="80" t="s">
        <v>7</v>
      </c>
      <c r="F86" s="85">
        <v>5</v>
      </c>
      <c r="G86" s="36" t="s">
        <v>2</v>
      </c>
      <c r="H86" s="33" t="s">
        <v>67</v>
      </c>
    </row>
    <row r="87" spans="1:8" x14ac:dyDescent="0.2">
      <c r="A87" s="69"/>
      <c r="B87" s="52">
        <v>2</v>
      </c>
      <c r="C87" s="40" t="s">
        <v>247</v>
      </c>
      <c r="D87" s="76" t="s">
        <v>32</v>
      </c>
      <c r="E87" s="81" t="s">
        <v>33</v>
      </c>
      <c r="F87" s="86">
        <v>5</v>
      </c>
      <c r="G87" s="37" t="s">
        <v>27</v>
      </c>
      <c r="H87" s="34" t="s">
        <v>145</v>
      </c>
    </row>
    <row r="88" spans="1:8" x14ac:dyDescent="0.2">
      <c r="A88" s="69" t="s">
        <v>276</v>
      </c>
      <c r="B88" s="52">
        <v>3</v>
      </c>
      <c r="C88" s="40" t="s">
        <v>130</v>
      </c>
      <c r="D88" s="76" t="s">
        <v>131</v>
      </c>
      <c r="E88" s="81" t="s">
        <v>48</v>
      </c>
      <c r="F88" s="86">
        <v>5</v>
      </c>
      <c r="G88" s="37" t="s">
        <v>1</v>
      </c>
      <c r="H88" s="34" t="s">
        <v>132</v>
      </c>
    </row>
    <row r="89" spans="1:8" x14ac:dyDescent="0.2">
      <c r="A89" s="69"/>
      <c r="B89" s="52">
        <v>3</v>
      </c>
      <c r="C89" s="40" t="s">
        <v>248</v>
      </c>
      <c r="D89" s="76" t="s">
        <v>41</v>
      </c>
      <c r="E89" s="81" t="s">
        <v>279</v>
      </c>
      <c r="F89" s="86">
        <v>5</v>
      </c>
      <c r="G89" s="37" t="s">
        <v>27</v>
      </c>
      <c r="H89" s="34" t="s">
        <v>118</v>
      </c>
    </row>
    <row r="90" spans="1:8" x14ac:dyDescent="0.2">
      <c r="A90" s="69"/>
      <c r="B90" s="52">
        <v>5</v>
      </c>
      <c r="C90" s="40" t="s">
        <v>214</v>
      </c>
      <c r="D90" s="76" t="s">
        <v>9</v>
      </c>
      <c r="E90" s="81" t="s">
        <v>10</v>
      </c>
      <c r="F90" s="86">
        <v>5</v>
      </c>
      <c r="G90" s="37" t="s">
        <v>2</v>
      </c>
      <c r="H90" s="34" t="s">
        <v>12</v>
      </c>
    </row>
    <row r="91" spans="1:8" ht="13.5" thickBot="1" x14ac:dyDescent="0.25">
      <c r="A91" s="70"/>
      <c r="B91" s="53">
        <v>5</v>
      </c>
      <c r="C91" s="41" t="s">
        <v>233</v>
      </c>
      <c r="D91" s="77" t="s">
        <v>234</v>
      </c>
      <c r="E91" s="82" t="s">
        <v>55</v>
      </c>
      <c r="F91" s="87">
        <v>5</v>
      </c>
      <c r="G91" s="38" t="s">
        <v>27</v>
      </c>
      <c r="H91" s="35" t="s">
        <v>56</v>
      </c>
    </row>
    <row r="92" spans="1:8" x14ac:dyDescent="0.2">
      <c r="A92" s="71">
        <v>66</v>
      </c>
      <c r="B92" s="61">
        <v>1</v>
      </c>
      <c r="C92" s="73" t="s">
        <v>219</v>
      </c>
      <c r="D92" s="78" t="s">
        <v>64</v>
      </c>
      <c r="E92" s="83" t="s">
        <v>106</v>
      </c>
      <c r="F92" s="88">
        <v>5</v>
      </c>
      <c r="G92" s="66" t="s">
        <v>27</v>
      </c>
      <c r="H92" s="67" t="s">
        <v>166</v>
      </c>
    </row>
    <row r="93" spans="1:8" x14ac:dyDescent="0.2">
      <c r="A93" s="69"/>
      <c r="B93" s="52">
        <v>2</v>
      </c>
      <c r="C93" s="40" t="s">
        <v>120</v>
      </c>
      <c r="D93" s="76" t="s">
        <v>47</v>
      </c>
      <c r="E93" s="81" t="s">
        <v>13</v>
      </c>
      <c r="F93" s="86">
        <v>5</v>
      </c>
      <c r="G93" s="37" t="s">
        <v>1</v>
      </c>
      <c r="H93" s="34" t="s">
        <v>50</v>
      </c>
    </row>
    <row r="94" spans="1:8" x14ac:dyDescent="0.2">
      <c r="A94" s="69" t="s">
        <v>277</v>
      </c>
      <c r="B94" s="52">
        <v>3</v>
      </c>
      <c r="C94" s="40" t="s">
        <v>224</v>
      </c>
      <c r="D94" s="76" t="s">
        <v>41</v>
      </c>
      <c r="E94" s="81" t="s">
        <v>80</v>
      </c>
      <c r="F94" s="86">
        <v>5</v>
      </c>
      <c r="G94" s="37" t="s">
        <v>2</v>
      </c>
      <c r="H94" s="34" t="s">
        <v>104</v>
      </c>
    </row>
    <row r="95" spans="1:8" x14ac:dyDescent="0.2">
      <c r="A95" s="69"/>
      <c r="B95" s="52">
        <v>3</v>
      </c>
      <c r="C95" s="40" t="s">
        <v>229</v>
      </c>
      <c r="D95" s="76" t="s">
        <v>82</v>
      </c>
      <c r="E95" s="81" t="s">
        <v>13</v>
      </c>
      <c r="F95" s="86">
        <v>5</v>
      </c>
      <c r="G95" s="37" t="s">
        <v>1</v>
      </c>
      <c r="H95" s="34" t="s">
        <v>283</v>
      </c>
    </row>
    <row r="96" spans="1:8" x14ac:dyDescent="0.2">
      <c r="A96" s="69"/>
      <c r="B96" s="52">
        <v>5</v>
      </c>
      <c r="C96" s="40" t="s">
        <v>149</v>
      </c>
      <c r="D96" s="76" t="s">
        <v>32</v>
      </c>
      <c r="E96" s="81" t="s">
        <v>80</v>
      </c>
      <c r="F96" s="86">
        <v>5</v>
      </c>
      <c r="G96" s="37" t="s">
        <v>2</v>
      </c>
      <c r="H96" s="34" t="s">
        <v>81</v>
      </c>
    </row>
    <row r="97" spans="1:8" ht="13.5" thickBot="1" x14ac:dyDescent="0.25">
      <c r="A97" s="72"/>
      <c r="B97" s="54">
        <v>5</v>
      </c>
      <c r="C97" s="74" t="s">
        <v>230</v>
      </c>
      <c r="D97" s="79" t="s">
        <v>66</v>
      </c>
      <c r="E97" s="84" t="s">
        <v>77</v>
      </c>
      <c r="F97" s="89">
        <v>6</v>
      </c>
      <c r="G97" s="59" t="s">
        <v>2</v>
      </c>
      <c r="H97" s="60" t="s">
        <v>83</v>
      </c>
    </row>
    <row r="98" spans="1:8" x14ac:dyDescent="0.2">
      <c r="A98" s="68" t="s">
        <v>52</v>
      </c>
      <c r="B98" s="51">
        <v>1</v>
      </c>
      <c r="C98" s="39" t="s">
        <v>215</v>
      </c>
      <c r="D98" s="75" t="s">
        <v>64</v>
      </c>
      <c r="E98" s="80" t="s">
        <v>29</v>
      </c>
      <c r="F98" s="85">
        <v>5</v>
      </c>
      <c r="G98" s="36" t="s">
        <v>27</v>
      </c>
      <c r="H98" s="33" t="s">
        <v>30</v>
      </c>
    </row>
    <row r="99" spans="1:8" x14ac:dyDescent="0.2">
      <c r="A99" s="69"/>
      <c r="B99" s="52">
        <v>2</v>
      </c>
      <c r="C99" s="40" t="s">
        <v>237</v>
      </c>
      <c r="D99" s="76" t="s">
        <v>64</v>
      </c>
      <c r="E99" s="81" t="s">
        <v>279</v>
      </c>
      <c r="F99" s="86">
        <v>5</v>
      </c>
      <c r="G99" s="37" t="s">
        <v>27</v>
      </c>
      <c r="H99" s="34" t="s">
        <v>118</v>
      </c>
    </row>
    <row r="100" spans="1:8" x14ac:dyDescent="0.2">
      <c r="A100" s="69" t="s">
        <v>278</v>
      </c>
      <c r="B100" s="52">
        <v>3</v>
      </c>
      <c r="C100" s="40" t="s">
        <v>192</v>
      </c>
      <c r="D100" s="76" t="s">
        <v>153</v>
      </c>
      <c r="E100" s="81" t="s">
        <v>39</v>
      </c>
      <c r="F100" s="86">
        <v>5</v>
      </c>
      <c r="G100" s="37" t="s">
        <v>193</v>
      </c>
      <c r="H100" s="34" t="s">
        <v>288</v>
      </c>
    </row>
    <row r="101" spans="1:8" x14ac:dyDescent="0.2">
      <c r="A101" s="69"/>
      <c r="B101" s="52">
        <v>3</v>
      </c>
      <c r="C101" s="40" t="s">
        <v>249</v>
      </c>
      <c r="D101" s="76" t="s">
        <v>140</v>
      </c>
      <c r="E101" s="81" t="s">
        <v>13</v>
      </c>
      <c r="F101" s="86">
        <v>5</v>
      </c>
      <c r="G101" s="37" t="s">
        <v>1</v>
      </c>
      <c r="H101" s="34" t="s">
        <v>49</v>
      </c>
    </row>
    <row r="102" spans="1:8" x14ac:dyDescent="0.2">
      <c r="A102" s="69"/>
      <c r="B102" s="52">
        <v>5</v>
      </c>
      <c r="C102" s="40" t="s">
        <v>169</v>
      </c>
      <c r="D102" s="76" t="s">
        <v>152</v>
      </c>
      <c r="E102" s="81" t="s">
        <v>13</v>
      </c>
      <c r="F102" s="86">
        <v>5</v>
      </c>
      <c r="G102" s="37" t="s">
        <v>27</v>
      </c>
      <c r="H102" s="34" t="s">
        <v>50</v>
      </c>
    </row>
    <row r="103" spans="1:8" ht="13.5" thickBot="1" x14ac:dyDescent="0.25">
      <c r="A103" s="70"/>
      <c r="B103" s="53">
        <v>5</v>
      </c>
      <c r="C103" s="41" t="s">
        <v>242</v>
      </c>
      <c r="D103" s="77" t="s">
        <v>243</v>
      </c>
      <c r="E103" s="82" t="s">
        <v>33</v>
      </c>
      <c r="F103" s="87">
        <v>6</v>
      </c>
      <c r="G103" s="38" t="s">
        <v>2</v>
      </c>
      <c r="H103" s="35" t="s">
        <v>145</v>
      </c>
    </row>
  </sheetData>
  <sortState ref="A1:I363">
    <sortCondition ref="A1:A363"/>
    <sortCondition ref="B1:B363"/>
  </sortState>
  <mergeCells count="3">
    <mergeCell ref="A1:H1"/>
    <mergeCell ref="A2:H2"/>
    <mergeCell ref="A3:H3"/>
  </mergeCells>
  <pageMargins left="0.51181102362204722" right="0.51181102362204722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zoomScale="85" zoomScaleNormal="85" workbookViewId="0">
      <selection activeCell="B2" sqref="B2:T37"/>
    </sheetView>
  </sheetViews>
  <sheetFormatPr defaultRowHeight="15" x14ac:dyDescent="0.25"/>
  <cols>
    <col min="2" max="2" width="30" style="4" bestFit="1" customWidth="1"/>
    <col min="3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7.42578125" style="1" bestFit="1" customWidth="1"/>
    <col min="20" max="20" width="9.140625" style="2"/>
  </cols>
  <sheetData>
    <row r="1" spans="2:20" ht="15.75" thickBot="1" x14ac:dyDescent="0.3"/>
    <row r="2" spans="2:20" ht="15.75" thickBot="1" x14ac:dyDescent="0.3">
      <c r="C2" s="6">
        <v>37</v>
      </c>
      <c r="D2" s="7">
        <v>40</v>
      </c>
      <c r="E2" s="7">
        <v>44</v>
      </c>
      <c r="F2" s="7">
        <v>48</v>
      </c>
      <c r="G2" s="7">
        <v>52</v>
      </c>
      <c r="H2" s="7">
        <v>57</v>
      </c>
      <c r="I2" s="8" t="s">
        <v>285</v>
      </c>
      <c r="J2" s="6">
        <v>35</v>
      </c>
      <c r="K2" s="7">
        <v>38</v>
      </c>
      <c r="L2" s="7">
        <v>42</v>
      </c>
      <c r="M2" s="7">
        <v>46</v>
      </c>
      <c r="N2" s="7">
        <v>50</v>
      </c>
      <c r="O2" s="7">
        <v>55</v>
      </c>
      <c r="P2" s="7">
        <v>60</v>
      </c>
      <c r="Q2" s="7">
        <v>66</v>
      </c>
      <c r="R2" s="9" t="s">
        <v>286</v>
      </c>
      <c r="S2" s="10" t="s">
        <v>250</v>
      </c>
      <c r="T2" s="3"/>
    </row>
    <row r="3" spans="2:20" x14ac:dyDescent="0.25">
      <c r="B3" s="11" t="s">
        <v>33</v>
      </c>
      <c r="C3" s="12"/>
      <c r="D3" s="13"/>
      <c r="E3" s="13"/>
      <c r="F3" s="13"/>
      <c r="G3" s="13">
        <v>10</v>
      </c>
      <c r="H3" s="13"/>
      <c r="I3" s="13"/>
      <c r="J3" s="13"/>
      <c r="K3" s="13"/>
      <c r="L3" s="13">
        <v>20</v>
      </c>
      <c r="M3" s="13">
        <v>7</v>
      </c>
      <c r="N3" s="13">
        <v>10</v>
      </c>
      <c r="O3" s="13"/>
      <c r="P3" s="13">
        <v>15</v>
      </c>
      <c r="Q3" s="13"/>
      <c r="R3" s="14">
        <v>7</v>
      </c>
      <c r="S3" s="15">
        <f t="shared" ref="S3:S32" si="0">SUM(C3:R3)</f>
        <v>69</v>
      </c>
      <c r="T3" s="2">
        <v>4</v>
      </c>
    </row>
    <row r="4" spans="2:20" x14ac:dyDescent="0.25">
      <c r="B4" s="16" t="s">
        <v>39</v>
      </c>
      <c r="C4" s="17"/>
      <c r="D4" s="18"/>
      <c r="E4" s="18"/>
      <c r="F4" s="18"/>
      <c r="G4" s="18"/>
      <c r="H4" s="18"/>
      <c r="I4" s="18"/>
      <c r="J4" s="18"/>
      <c r="K4" s="18">
        <v>10</v>
      </c>
      <c r="L4" s="18"/>
      <c r="M4" s="18"/>
      <c r="N4" s="18"/>
      <c r="O4" s="18"/>
      <c r="P4" s="18"/>
      <c r="Q4" s="18"/>
      <c r="R4" s="19">
        <v>10</v>
      </c>
      <c r="S4" s="20">
        <f t="shared" si="0"/>
        <v>20</v>
      </c>
    </row>
    <row r="5" spans="2:20" x14ac:dyDescent="0.25">
      <c r="B5" s="16" t="s">
        <v>10</v>
      </c>
      <c r="C5" s="17"/>
      <c r="D5" s="18"/>
      <c r="E5" s="18"/>
      <c r="F5" s="18"/>
      <c r="G5" s="18"/>
      <c r="H5" s="18"/>
      <c r="I5" s="18"/>
      <c r="J5" s="18"/>
      <c r="K5" s="18"/>
      <c r="L5" s="18">
        <v>10</v>
      </c>
      <c r="M5" s="18"/>
      <c r="N5" s="18"/>
      <c r="O5" s="18"/>
      <c r="P5" s="18">
        <v>7</v>
      </c>
      <c r="Q5" s="18"/>
      <c r="R5" s="19"/>
      <c r="S5" s="20">
        <f t="shared" si="0"/>
        <v>17</v>
      </c>
    </row>
    <row r="6" spans="2:20" x14ac:dyDescent="0.25">
      <c r="B6" s="16" t="s">
        <v>68</v>
      </c>
      <c r="C6" s="17">
        <v>10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20">
        <f t="shared" si="0"/>
        <v>10</v>
      </c>
    </row>
    <row r="7" spans="2:20" x14ac:dyDescent="0.25">
      <c r="B7" s="16" t="s">
        <v>201</v>
      </c>
      <c r="C7" s="17"/>
      <c r="D7" s="18"/>
      <c r="E7" s="18"/>
      <c r="F7" s="18"/>
      <c r="G7" s="18"/>
      <c r="H7" s="18">
        <v>7</v>
      </c>
      <c r="I7" s="18"/>
      <c r="J7" s="18"/>
      <c r="K7" s="18"/>
      <c r="L7" s="18"/>
      <c r="M7" s="18"/>
      <c r="N7" s="18"/>
      <c r="O7" s="18"/>
      <c r="P7" s="18"/>
      <c r="Q7" s="18"/>
      <c r="R7" s="19"/>
      <c r="S7" s="20">
        <f t="shared" si="0"/>
        <v>7</v>
      </c>
    </row>
    <row r="8" spans="2:20" x14ac:dyDescent="0.25">
      <c r="B8" s="16" t="s">
        <v>80</v>
      </c>
      <c r="C8" s="17"/>
      <c r="D8" s="18">
        <v>10</v>
      </c>
      <c r="E8" s="18"/>
      <c r="F8" s="18"/>
      <c r="G8" s="18">
        <v>7</v>
      </c>
      <c r="H8" s="18"/>
      <c r="I8" s="18"/>
      <c r="J8" s="18"/>
      <c r="K8" s="18">
        <v>7</v>
      </c>
      <c r="L8" s="18"/>
      <c r="M8" s="18"/>
      <c r="N8" s="18">
        <v>7</v>
      </c>
      <c r="O8" s="18"/>
      <c r="P8" s="18"/>
      <c r="Q8" s="18">
        <v>17</v>
      </c>
      <c r="R8" s="19"/>
      <c r="S8" s="20">
        <f t="shared" si="0"/>
        <v>48</v>
      </c>
    </row>
    <row r="9" spans="2:20" x14ac:dyDescent="0.25">
      <c r="B9" s="16" t="s">
        <v>45</v>
      </c>
      <c r="C9" s="17">
        <v>20</v>
      </c>
      <c r="D9" s="18">
        <v>7</v>
      </c>
      <c r="E9" s="18"/>
      <c r="F9" s="18"/>
      <c r="G9" s="18"/>
      <c r="H9" s="18"/>
      <c r="I9" s="18"/>
      <c r="J9" s="18">
        <v>10</v>
      </c>
      <c r="K9" s="18"/>
      <c r="L9" s="18"/>
      <c r="M9" s="18"/>
      <c r="N9" s="18"/>
      <c r="O9" s="18"/>
      <c r="P9" s="18"/>
      <c r="Q9" s="18"/>
      <c r="R9" s="19"/>
      <c r="S9" s="20">
        <f t="shared" si="0"/>
        <v>37</v>
      </c>
    </row>
    <row r="10" spans="2:20" x14ac:dyDescent="0.25">
      <c r="B10" s="16" t="s">
        <v>92</v>
      </c>
      <c r="C10" s="17"/>
      <c r="D10" s="18"/>
      <c r="E10" s="18">
        <v>7</v>
      </c>
      <c r="F10" s="18"/>
      <c r="G10" s="18"/>
      <c r="H10" s="18"/>
      <c r="I10" s="18"/>
      <c r="J10" s="18"/>
      <c r="K10" s="18">
        <v>7</v>
      </c>
      <c r="L10" s="18"/>
      <c r="M10" s="18"/>
      <c r="N10" s="18"/>
      <c r="O10" s="18"/>
      <c r="P10" s="18"/>
      <c r="Q10" s="18"/>
      <c r="R10" s="19"/>
      <c r="S10" s="20">
        <f t="shared" si="0"/>
        <v>14</v>
      </c>
    </row>
    <row r="11" spans="2:20" x14ac:dyDescent="0.25">
      <c r="B11" s="16" t="s">
        <v>59</v>
      </c>
      <c r="C11" s="17"/>
      <c r="D11" s="18"/>
      <c r="E11" s="18"/>
      <c r="F11" s="18"/>
      <c r="G11" s="18"/>
      <c r="H11" s="18">
        <v>20</v>
      </c>
      <c r="I11" s="18"/>
      <c r="J11" s="18"/>
      <c r="K11" s="18"/>
      <c r="L11" s="18"/>
      <c r="M11" s="18"/>
      <c r="N11" s="18">
        <v>15</v>
      </c>
      <c r="O11" s="18"/>
      <c r="P11" s="18"/>
      <c r="Q11" s="18"/>
      <c r="R11" s="19"/>
      <c r="S11" s="20">
        <f t="shared" si="0"/>
        <v>35</v>
      </c>
    </row>
    <row r="12" spans="2:20" x14ac:dyDescent="0.25">
      <c r="B12" s="16" t="s">
        <v>106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v>20</v>
      </c>
      <c r="P12" s="18"/>
      <c r="Q12" s="18">
        <v>20</v>
      </c>
      <c r="R12" s="19"/>
      <c r="S12" s="20">
        <f t="shared" si="0"/>
        <v>40</v>
      </c>
    </row>
    <row r="13" spans="2:20" x14ac:dyDescent="0.25">
      <c r="B13" s="16" t="s">
        <v>51</v>
      </c>
      <c r="C13" s="17"/>
      <c r="D13" s="18"/>
      <c r="E13" s="18"/>
      <c r="F13" s="18">
        <v>10</v>
      </c>
      <c r="G13" s="18"/>
      <c r="H13" s="18"/>
      <c r="I13" s="18">
        <v>15</v>
      </c>
      <c r="J13" s="18"/>
      <c r="K13" s="18"/>
      <c r="L13" s="18"/>
      <c r="M13" s="18"/>
      <c r="N13" s="18"/>
      <c r="O13" s="18"/>
      <c r="P13" s="18"/>
      <c r="Q13" s="18"/>
      <c r="R13" s="19"/>
      <c r="S13" s="20">
        <f t="shared" si="0"/>
        <v>25</v>
      </c>
    </row>
    <row r="14" spans="2:20" x14ac:dyDescent="0.25">
      <c r="B14" s="16" t="s">
        <v>137</v>
      </c>
      <c r="C14" s="17"/>
      <c r="D14" s="18"/>
      <c r="E14" s="18"/>
      <c r="F14" s="18"/>
      <c r="G14" s="18"/>
      <c r="H14" s="18"/>
      <c r="I14" s="18"/>
      <c r="J14" s="18"/>
      <c r="K14" s="18">
        <v>10</v>
      </c>
      <c r="L14" s="18"/>
      <c r="M14" s="18"/>
      <c r="N14" s="18"/>
      <c r="O14" s="18">
        <v>10</v>
      </c>
      <c r="P14" s="18"/>
      <c r="Q14" s="18"/>
      <c r="R14" s="19"/>
      <c r="S14" s="20">
        <f t="shared" si="0"/>
        <v>20</v>
      </c>
    </row>
    <row r="15" spans="2:20" x14ac:dyDescent="0.25">
      <c r="B15" s="16" t="s">
        <v>109</v>
      </c>
      <c r="C15" s="17"/>
      <c r="D15" s="18"/>
      <c r="E15" s="18"/>
      <c r="F15" s="18"/>
      <c r="G15" s="18"/>
      <c r="H15" s="18"/>
      <c r="I15" s="18">
        <v>10</v>
      </c>
      <c r="J15" s="18"/>
      <c r="K15" s="18"/>
      <c r="L15" s="18"/>
      <c r="M15" s="18"/>
      <c r="N15" s="18">
        <v>7</v>
      </c>
      <c r="O15" s="18"/>
      <c r="P15" s="18"/>
      <c r="Q15" s="18"/>
      <c r="R15" s="19"/>
      <c r="S15" s="20">
        <f t="shared" si="0"/>
        <v>17</v>
      </c>
    </row>
    <row r="16" spans="2:20" x14ac:dyDescent="0.25">
      <c r="B16" s="16" t="s">
        <v>279</v>
      </c>
      <c r="C16" s="17"/>
      <c r="D16" s="18"/>
      <c r="E16" s="18"/>
      <c r="F16" s="18"/>
      <c r="G16" s="18"/>
      <c r="H16" s="18"/>
      <c r="I16" s="18">
        <v>7</v>
      </c>
      <c r="J16" s="18"/>
      <c r="K16" s="18"/>
      <c r="L16" s="18"/>
      <c r="M16" s="18"/>
      <c r="N16" s="18"/>
      <c r="O16" s="18"/>
      <c r="P16" s="18">
        <v>10</v>
      </c>
      <c r="Q16" s="18"/>
      <c r="R16" s="19">
        <v>15</v>
      </c>
      <c r="S16" s="20">
        <f t="shared" si="0"/>
        <v>32</v>
      </c>
    </row>
    <row r="17" spans="2:20" x14ac:dyDescent="0.25">
      <c r="B17" s="16" t="s">
        <v>71</v>
      </c>
      <c r="C17" s="17"/>
      <c r="D17" s="18">
        <v>15</v>
      </c>
      <c r="E17" s="18">
        <v>10</v>
      </c>
      <c r="F17" s="18">
        <v>17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>
        <f t="shared" si="0"/>
        <v>42</v>
      </c>
    </row>
    <row r="18" spans="2:20" x14ac:dyDescent="0.25">
      <c r="B18" s="16" t="s">
        <v>54</v>
      </c>
      <c r="C18" s="17"/>
      <c r="D18" s="18"/>
      <c r="E18" s="18">
        <v>7</v>
      </c>
      <c r="F18" s="18"/>
      <c r="G18" s="18"/>
      <c r="H18" s="18"/>
      <c r="I18" s="18"/>
      <c r="J18" s="18"/>
      <c r="K18" s="18"/>
      <c r="L18" s="18"/>
      <c r="M18" s="18">
        <v>7</v>
      </c>
      <c r="N18" s="18"/>
      <c r="O18" s="18"/>
      <c r="P18" s="18"/>
      <c r="Q18" s="18"/>
      <c r="R18" s="19"/>
      <c r="S18" s="20">
        <f t="shared" si="0"/>
        <v>14</v>
      </c>
    </row>
    <row r="19" spans="2:20" x14ac:dyDescent="0.25">
      <c r="B19" s="16" t="s">
        <v>182</v>
      </c>
      <c r="C19" s="17"/>
      <c r="D19" s="18"/>
      <c r="E19" s="18">
        <v>10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20">
        <f t="shared" si="0"/>
        <v>10</v>
      </c>
    </row>
    <row r="20" spans="2:20" x14ac:dyDescent="0.25">
      <c r="B20" s="16" t="s">
        <v>65</v>
      </c>
      <c r="C20" s="17"/>
      <c r="D20" s="18">
        <v>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>
        <f t="shared" si="0"/>
        <v>7</v>
      </c>
    </row>
    <row r="21" spans="2:20" x14ac:dyDescent="0.25">
      <c r="B21" s="16" t="s">
        <v>112</v>
      </c>
      <c r="C21" s="17"/>
      <c r="D21" s="18">
        <v>10</v>
      </c>
      <c r="E21" s="18">
        <v>20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20">
        <f t="shared" si="0"/>
        <v>30</v>
      </c>
    </row>
    <row r="22" spans="2:20" x14ac:dyDescent="0.25">
      <c r="B22" s="16" t="s">
        <v>26</v>
      </c>
      <c r="C22" s="17"/>
      <c r="D22" s="18"/>
      <c r="E22" s="18"/>
      <c r="F22" s="18"/>
      <c r="G22" s="18"/>
      <c r="H22" s="18">
        <v>10</v>
      </c>
      <c r="I22" s="18"/>
      <c r="J22" s="18">
        <v>25</v>
      </c>
      <c r="K22" s="18">
        <v>15</v>
      </c>
      <c r="L22" s="18"/>
      <c r="M22" s="18"/>
      <c r="N22" s="18">
        <v>20</v>
      </c>
      <c r="O22" s="18"/>
      <c r="P22" s="18"/>
      <c r="Q22" s="18"/>
      <c r="R22" s="19"/>
      <c r="S22" s="20">
        <f t="shared" si="0"/>
        <v>70</v>
      </c>
      <c r="T22" s="2">
        <v>3</v>
      </c>
    </row>
    <row r="23" spans="2:20" x14ac:dyDescent="0.25">
      <c r="B23" s="16" t="s">
        <v>55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>
        <v>7</v>
      </c>
      <c r="Q23" s="18"/>
      <c r="R23" s="19"/>
      <c r="S23" s="20">
        <f t="shared" si="0"/>
        <v>7</v>
      </c>
    </row>
    <row r="24" spans="2:20" x14ac:dyDescent="0.25">
      <c r="B24" s="16" t="s">
        <v>36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>
        <v>15</v>
      </c>
      <c r="P24" s="18"/>
      <c r="Q24" s="18"/>
      <c r="R24" s="19"/>
      <c r="S24" s="20">
        <f t="shared" si="0"/>
        <v>15</v>
      </c>
    </row>
    <row r="25" spans="2:20" x14ac:dyDescent="0.25">
      <c r="B25" s="16" t="s">
        <v>22</v>
      </c>
      <c r="C25" s="17"/>
      <c r="D25" s="18"/>
      <c r="E25" s="18"/>
      <c r="F25" s="18"/>
      <c r="G25" s="18"/>
      <c r="H25" s="18"/>
      <c r="I25" s="18"/>
      <c r="J25" s="18">
        <v>7</v>
      </c>
      <c r="K25" s="18"/>
      <c r="L25" s="18">
        <v>10</v>
      </c>
      <c r="M25" s="18"/>
      <c r="N25" s="18"/>
      <c r="O25" s="18"/>
      <c r="P25" s="18"/>
      <c r="Q25" s="18"/>
      <c r="R25" s="19"/>
      <c r="S25" s="20">
        <f t="shared" si="0"/>
        <v>17</v>
      </c>
    </row>
    <row r="26" spans="2:20" x14ac:dyDescent="0.25">
      <c r="B26" s="16" t="s">
        <v>210</v>
      </c>
      <c r="C26" s="17"/>
      <c r="D26" s="18"/>
      <c r="E26" s="18"/>
      <c r="F26" s="18"/>
      <c r="G26" s="18">
        <v>7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20">
        <f t="shared" si="0"/>
        <v>7</v>
      </c>
    </row>
    <row r="27" spans="2:20" x14ac:dyDescent="0.25">
      <c r="B27" s="16" t="s">
        <v>15</v>
      </c>
      <c r="C27" s="17"/>
      <c r="D27" s="18">
        <v>20</v>
      </c>
      <c r="E27" s="18"/>
      <c r="F27" s="18"/>
      <c r="G27" s="18"/>
      <c r="H27" s="18"/>
      <c r="I27" s="18"/>
      <c r="J27" s="18"/>
      <c r="K27" s="18"/>
      <c r="L27" s="18">
        <v>15</v>
      </c>
      <c r="M27" s="18"/>
      <c r="N27" s="18"/>
      <c r="O27" s="18"/>
      <c r="P27" s="18"/>
      <c r="Q27" s="18"/>
      <c r="R27" s="19"/>
      <c r="S27" s="20">
        <f t="shared" si="0"/>
        <v>35</v>
      </c>
    </row>
    <row r="28" spans="2:20" x14ac:dyDescent="0.25">
      <c r="B28" s="16" t="s">
        <v>77</v>
      </c>
      <c r="C28" s="17"/>
      <c r="D28" s="18"/>
      <c r="E28" s="18"/>
      <c r="F28" s="18"/>
      <c r="G28" s="18"/>
      <c r="H28" s="18">
        <v>7</v>
      </c>
      <c r="I28" s="18"/>
      <c r="J28" s="18"/>
      <c r="K28" s="18"/>
      <c r="L28" s="18"/>
      <c r="M28" s="18"/>
      <c r="N28" s="18"/>
      <c r="O28" s="18"/>
      <c r="P28" s="18"/>
      <c r="Q28" s="18">
        <v>7</v>
      </c>
      <c r="R28" s="19"/>
      <c r="S28" s="20">
        <f t="shared" si="0"/>
        <v>14</v>
      </c>
    </row>
    <row r="29" spans="2:20" x14ac:dyDescent="0.25">
      <c r="B29" s="16" t="s">
        <v>18</v>
      </c>
      <c r="C29" s="17"/>
      <c r="D29" s="18"/>
      <c r="E29" s="18"/>
      <c r="F29" s="18"/>
      <c r="G29" s="18"/>
      <c r="H29" s="18"/>
      <c r="I29" s="18"/>
      <c r="J29" s="18"/>
      <c r="K29" s="18"/>
      <c r="L29" s="18">
        <v>7</v>
      </c>
      <c r="M29" s="18"/>
      <c r="N29" s="18"/>
      <c r="O29" s="18"/>
      <c r="P29" s="18"/>
      <c r="Q29" s="18"/>
      <c r="R29" s="19"/>
      <c r="S29" s="20">
        <f t="shared" si="0"/>
        <v>7</v>
      </c>
    </row>
    <row r="30" spans="2:20" x14ac:dyDescent="0.25">
      <c r="B30" s="16" t="s">
        <v>48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v>10</v>
      </c>
      <c r="Q30" s="18"/>
      <c r="R30" s="19"/>
      <c r="S30" s="20">
        <f t="shared" si="0"/>
        <v>10</v>
      </c>
    </row>
    <row r="31" spans="2:20" x14ac:dyDescent="0.25">
      <c r="B31" s="16" t="s">
        <v>13</v>
      </c>
      <c r="C31" s="17"/>
      <c r="D31" s="18"/>
      <c r="E31" s="18">
        <v>15</v>
      </c>
      <c r="F31" s="18">
        <v>15</v>
      </c>
      <c r="G31" s="18">
        <v>42</v>
      </c>
      <c r="H31" s="18"/>
      <c r="I31" s="18"/>
      <c r="J31" s="18">
        <v>7</v>
      </c>
      <c r="K31" s="18"/>
      <c r="L31" s="18">
        <v>7</v>
      </c>
      <c r="M31" s="18">
        <v>20</v>
      </c>
      <c r="N31" s="18"/>
      <c r="O31" s="18">
        <v>7</v>
      </c>
      <c r="P31" s="18"/>
      <c r="Q31" s="18">
        <v>25</v>
      </c>
      <c r="R31" s="19">
        <v>17</v>
      </c>
      <c r="S31" s="20">
        <f t="shared" si="0"/>
        <v>155</v>
      </c>
      <c r="T31" s="90">
        <v>1</v>
      </c>
    </row>
    <row r="32" spans="2:20" x14ac:dyDescent="0.25">
      <c r="B32" s="16" t="s">
        <v>282</v>
      </c>
      <c r="C32" s="17"/>
      <c r="D32" s="18"/>
      <c r="E32" s="18"/>
      <c r="F32" s="18"/>
      <c r="G32" s="18"/>
      <c r="H32" s="18">
        <v>15</v>
      </c>
      <c r="I32" s="18">
        <v>10</v>
      </c>
      <c r="J32" s="18"/>
      <c r="K32" s="18"/>
      <c r="L32" s="18"/>
      <c r="M32" s="18"/>
      <c r="N32" s="18"/>
      <c r="O32" s="18"/>
      <c r="P32" s="18"/>
      <c r="Q32" s="18"/>
      <c r="R32" s="19"/>
      <c r="S32" s="20">
        <f t="shared" si="0"/>
        <v>25</v>
      </c>
    </row>
    <row r="33" spans="2:20" x14ac:dyDescent="0.25">
      <c r="B33" s="16" t="s">
        <v>0</v>
      </c>
      <c r="C33" s="17"/>
      <c r="D33" s="18"/>
      <c r="E33" s="18"/>
      <c r="F33" s="18">
        <v>7</v>
      </c>
      <c r="G33" s="18"/>
      <c r="H33" s="18"/>
      <c r="I33" s="18"/>
      <c r="J33" s="18"/>
      <c r="K33" s="18">
        <v>20</v>
      </c>
      <c r="L33" s="18"/>
      <c r="M33" s="18">
        <v>20</v>
      </c>
      <c r="N33" s="18">
        <v>10</v>
      </c>
      <c r="O33" s="18"/>
      <c r="P33" s="18"/>
      <c r="Q33" s="18"/>
      <c r="R33" s="19"/>
      <c r="S33" s="20">
        <f t="shared" ref="S33:S37" si="1">SUM(C33:R33)</f>
        <v>57</v>
      </c>
      <c r="T33" s="2">
        <v>5</v>
      </c>
    </row>
    <row r="34" spans="2:20" x14ac:dyDescent="0.25">
      <c r="B34" s="16" t="s">
        <v>7</v>
      </c>
      <c r="C34" s="17">
        <v>15</v>
      </c>
      <c r="D34" s="18"/>
      <c r="E34" s="18"/>
      <c r="F34" s="18">
        <v>20</v>
      </c>
      <c r="G34" s="18"/>
      <c r="H34" s="18"/>
      <c r="I34" s="18"/>
      <c r="J34" s="18">
        <v>20</v>
      </c>
      <c r="K34" s="18"/>
      <c r="L34" s="18"/>
      <c r="M34" s="18">
        <v>15</v>
      </c>
      <c r="N34" s="18"/>
      <c r="O34" s="18">
        <v>7</v>
      </c>
      <c r="P34" s="18">
        <v>20</v>
      </c>
      <c r="Q34" s="18"/>
      <c r="R34" s="19"/>
      <c r="S34" s="20">
        <f t="shared" si="1"/>
        <v>97</v>
      </c>
      <c r="T34" s="2">
        <v>2</v>
      </c>
    </row>
    <row r="35" spans="2:20" x14ac:dyDescent="0.25">
      <c r="B35" s="16" t="s">
        <v>165</v>
      </c>
      <c r="C35" s="17"/>
      <c r="D35" s="18"/>
      <c r="E35" s="18"/>
      <c r="F35" s="18"/>
      <c r="G35" s="18"/>
      <c r="H35" s="18">
        <v>10</v>
      </c>
      <c r="I35" s="18">
        <v>20</v>
      </c>
      <c r="J35" s="18"/>
      <c r="K35" s="18"/>
      <c r="L35" s="18"/>
      <c r="M35" s="18"/>
      <c r="N35" s="18"/>
      <c r="O35" s="18"/>
      <c r="P35" s="18"/>
      <c r="Q35" s="18"/>
      <c r="R35" s="19"/>
      <c r="S35" s="20">
        <f t="shared" si="1"/>
        <v>30</v>
      </c>
    </row>
    <row r="36" spans="2:20" x14ac:dyDescent="0.25">
      <c r="B36" s="16" t="s">
        <v>29</v>
      </c>
      <c r="C36" s="17"/>
      <c r="D36" s="18"/>
      <c r="E36" s="18"/>
      <c r="F36" s="18"/>
      <c r="G36" s="18"/>
      <c r="H36" s="18"/>
      <c r="I36" s="18">
        <v>7</v>
      </c>
      <c r="J36" s="18"/>
      <c r="K36" s="18"/>
      <c r="L36" s="18"/>
      <c r="M36" s="18"/>
      <c r="N36" s="18"/>
      <c r="O36" s="18"/>
      <c r="P36" s="18"/>
      <c r="Q36" s="18"/>
      <c r="R36" s="19">
        <v>20</v>
      </c>
      <c r="S36" s="20">
        <f t="shared" si="1"/>
        <v>27</v>
      </c>
    </row>
    <row r="37" spans="2:20" ht="15.75" thickBot="1" x14ac:dyDescent="0.3">
      <c r="B37" s="21" t="s">
        <v>114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>
        <v>10</v>
      </c>
      <c r="P37" s="18"/>
      <c r="Q37" s="18"/>
      <c r="R37" s="19"/>
      <c r="S37" s="20">
        <f t="shared" si="1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Михаил Анатольевич</cp:lastModifiedBy>
  <cp:lastPrinted>2018-11-19T14:19:07Z</cp:lastPrinted>
  <dcterms:created xsi:type="dcterms:W3CDTF">2018-11-19T14:09:15Z</dcterms:created>
  <dcterms:modified xsi:type="dcterms:W3CDTF">2018-11-19T19:46:36Z</dcterms:modified>
</cp:coreProperties>
</file>