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585"/>
  </bookViews>
  <sheets>
    <sheet name="фест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AC39" i="1" l="1"/>
  <c r="AC40" i="1"/>
  <c r="AC41" i="1"/>
  <c r="AC42" i="1"/>
  <c r="AC43" i="1"/>
  <c r="AC44" i="1"/>
  <c r="AC45" i="1"/>
  <c r="AC46" i="1"/>
  <c r="AC38" i="1" l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</calcChain>
</file>

<file path=xl/sharedStrings.xml><?xml version="1.0" encoding="utf-8"?>
<sst xmlns="http://schemas.openxmlformats.org/spreadsheetml/2006/main" count="633" uniqueCount="320">
  <si>
    <t>АРУТЮНЯН</t>
  </si>
  <si>
    <t>КАРАПЕТ</t>
  </si>
  <si>
    <t>МОСКОВСКАЯ ОБЛ.</t>
  </si>
  <si>
    <t>ЩЕЛКОВО</t>
  </si>
  <si>
    <t>1Ю</t>
  </si>
  <si>
    <t>ДАНИЕЛЯН НА</t>
  </si>
  <si>
    <t>ЦЕЛЕНКО</t>
  </si>
  <si>
    <t>АРИАДНА</t>
  </si>
  <si>
    <t>СПБ</t>
  </si>
  <si>
    <t>НАРВСКАЯ ЗАСТАВА</t>
  </si>
  <si>
    <t>БУЛГАКОВ АВ ВЛАСОВ ДВ</t>
  </si>
  <si>
    <t>АЛЕКСАНДР</t>
  </si>
  <si>
    <t>ЛЕН ОБЛ</t>
  </si>
  <si>
    <t>СОСНОВЫЙ БОР</t>
  </si>
  <si>
    <t>ЧУВИЛИН ВА</t>
  </si>
  <si>
    <t>СУЛТЫГОВ</t>
  </si>
  <si>
    <t>ИСЛАМ</t>
  </si>
  <si>
    <t>РЕСП ИНГУШЕТИЯ</t>
  </si>
  <si>
    <t>НАЗРАНЬ</t>
  </si>
  <si>
    <t>КАМУРЗАЕВ МГН</t>
  </si>
  <si>
    <t>АЛГАТОВ</t>
  </si>
  <si>
    <t>МАГОМЕД</t>
  </si>
  <si>
    <t>ПЛЕНКИНА</t>
  </si>
  <si>
    <t>АНАСТАСИЯ</t>
  </si>
  <si>
    <t>СШОР ИМ РАХЛИНА</t>
  </si>
  <si>
    <t>ГУСЕВА СВ ИВАНОВА ТН</t>
  </si>
  <si>
    <t>КШВСМ</t>
  </si>
  <si>
    <t>ДАНИЕЛЯН</t>
  </si>
  <si>
    <t>АРТУР</t>
  </si>
  <si>
    <t>АДМИРАЛТЕЕЦ</t>
  </si>
  <si>
    <t>НОЖИЛОВ МН</t>
  </si>
  <si>
    <t>СШОР№2 НЕВСКОГО РНА</t>
  </si>
  <si>
    <t xml:space="preserve"> </t>
  </si>
  <si>
    <t>СОЛДАТОВ ВВ СОЛДАТОВ НВ</t>
  </si>
  <si>
    <t>КИБИЗОВ</t>
  </si>
  <si>
    <t>СОСЛАН</t>
  </si>
  <si>
    <t>РСО АЛАНИЯ</t>
  </si>
  <si>
    <t>БЕСЛАН</t>
  </si>
  <si>
    <t>КОЧИЕВ АА</t>
  </si>
  <si>
    <t>ИВАН</t>
  </si>
  <si>
    <t>НОВГОРОДСКАЯ ОБЛ</t>
  </si>
  <si>
    <t>В.НОВГОРОД</t>
  </si>
  <si>
    <t>ФЕДОРОВ АС</t>
  </si>
  <si>
    <t>ТЕМИРОВ</t>
  </si>
  <si>
    <t>ФЕЛИКС</t>
  </si>
  <si>
    <t>ВЛАДИКАВКАЗ</t>
  </si>
  <si>
    <t>ЗОЛОЕВ ЧР</t>
  </si>
  <si>
    <t>ГАНИЕВ</t>
  </si>
  <si>
    <t>АМИН</t>
  </si>
  <si>
    <t>ОЛЕГ</t>
  </si>
  <si>
    <t>ФЕДОРОВ ПВ</t>
  </si>
  <si>
    <t>КИРАКОСЯН</t>
  </si>
  <si>
    <t>ИГОРЬ</t>
  </si>
  <si>
    <t>3Ю</t>
  </si>
  <si>
    <t>ВОДОЛАЗСКИЙ  ВН</t>
  </si>
  <si>
    <t>ХАМИЦАЕВ</t>
  </si>
  <si>
    <t>ВИКТОР</t>
  </si>
  <si>
    <t>МАГОМЕДХАНОВА</t>
  </si>
  <si>
    <t>АЛИНА</t>
  </si>
  <si>
    <t>САВЕЛЬЕВА ОВ</t>
  </si>
  <si>
    <t>СШОР №2 НЕВСКОГО Р-НА</t>
  </si>
  <si>
    <t>АЛЬБИНА</t>
  </si>
  <si>
    <t>ПРИОЗЕРСК</t>
  </si>
  <si>
    <t>СЛОВОХОТОВА ОН</t>
  </si>
  <si>
    <t>ДЕРГАЧЕВА</t>
  </si>
  <si>
    <t>ПОЛИНА</t>
  </si>
  <si>
    <t>БАЛАШИХА</t>
  </si>
  <si>
    <t>2Ю</t>
  </si>
  <si>
    <t>ХРУНИН АН</t>
  </si>
  <si>
    <t>МОСКВА</t>
  </si>
  <si>
    <t>САМБО-70</t>
  </si>
  <si>
    <t>ЗИАТДИНОВ РА ИВАНОВ НС</t>
  </si>
  <si>
    <t>ГАДОМСКАЯ</t>
  </si>
  <si>
    <t>АННА</t>
  </si>
  <si>
    <t>БОРЕЦ</t>
  </si>
  <si>
    <t>ДЖАББАРОВ ЯГ</t>
  </si>
  <si>
    <t>КУСАЕВА</t>
  </si>
  <si>
    <t>ЭЛЬМИРА</t>
  </si>
  <si>
    <t>САРАКАЕВ СА</t>
  </si>
  <si>
    <t>б/р</t>
  </si>
  <si>
    <t>МАСЛОВ</t>
  </si>
  <si>
    <t>МУРМАНСК</t>
  </si>
  <si>
    <t>ДЮСШ№16</t>
  </si>
  <si>
    <t>КЛЕВЛИН ИГ</t>
  </si>
  <si>
    <t>АЛИЕВ</t>
  </si>
  <si>
    <t>СУЛТАН</t>
  </si>
  <si>
    <t>СШОР№1 ФРУНЗЕНСКОГО Р-НА</t>
  </si>
  <si>
    <t>ЗЕЛЕНОГОРСК</t>
  </si>
  <si>
    <t>БУДАЕВ</t>
  </si>
  <si>
    <t>ВАЛЕРИЙ</t>
  </si>
  <si>
    <t>АРХАНГЕЛЬСКАЯ ОБЛ</t>
  </si>
  <si>
    <t>ДАНИЛА</t>
  </si>
  <si>
    <t>ЧИРКУНОВ</t>
  </si>
  <si>
    <t>АРТЕМ</t>
  </si>
  <si>
    <t>ХАСАНОВА</t>
  </si>
  <si>
    <t>ВАЛЕРИЯ</t>
  </si>
  <si>
    <t>ВЫБОРГ</t>
  </si>
  <si>
    <t>СМИРНОВ АМ</t>
  </si>
  <si>
    <t>МАРИЯ</t>
  </si>
  <si>
    <t>ШЕРЕМЕТ ИС</t>
  </si>
  <si>
    <t>ГАПРИНДАШВИЛИ</t>
  </si>
  <si>
    <t>ТЕЙМУРАЗ</t>
  </si>
  <si>
    <t>ЗОЛОЕВ</t>
  </si>
  <si>
    <t>САРМАТ</t>
  </si>
  <si>
    <t>ВИКТОРИЯ</t>
  </si>
  <si>
    <t>ЧУБУКОВ</t>
  </si>
  <si>
    <t>СВЯТОСЛАВ</t>
  </si>
  <si>
    <t>ВОДОЛАЗСКИЙ ВН</t>
  </si>
  <si>
    <t>ШИТОВА</t>
  </si>
  <si>
    <t>КАРИНА</t>
  </si>
  <si>
    <t>БУРКОВСКАЯ</t>
  </si>
  <si>
    <t>ПАРЧИЕВ</t>
  </si>
  <si>
    <t>АБДУЛЛАХ</t>
  </si>
  <si>
    <t>САМПИЕВ АА</t>
  </si>
  <si>
    <t>ДАДАЕВА</t>
  </si>
  <si>
    <t>КУПЦОВА</t>
  </si>
  <si>
    <t>ДАРЬЯ</t>
  </si>
  <si>
    <t>КУШПИТА АМ</t>
  </si>
  <si>
    <t>МАКСИМОВА</t>
  </si>
  <si>
    <t>АНДРОНОВА АА</t>
  </si>
  <si>
    <t>ЕПИФАНОВ</t>
  </si>
  <si>
    <t>ПЛАТОН</t>
  </si>
  <si>
    <t>ШК 1539</t>
  </si>
  <si>
    <t>МОРОЗОВ ИА</t>
  </si>
  <si>
    <t>КОРЕНЕВА</t>
  </si>
  <si>
    <t>КРАСНОЯРСК</t>
  </si>
  <si>
    <t>СШОР ПО ДЗЮДО</t>
  </si>
  <si>
    <t>ЕРЕМИНА</t>
  </si>
  <si>
    <t>ЕКАТЕРИНА</t>
  </si>
  <si>
    <t>ВЕСЕЛОВ ЛВ</t>
  </si>
  <si>
    <t>МАРТЫНОВА</t>
  </si>
  <si>
    <t>АЛЕКСАНДРА</t>
  </si>
  <si>
    <t>ДЮСШ №16</t>
  </si>
  <si>
    <t>ТАХИРЗАДЕ</t>
  </si>
  <si>
    <t>АЛИСА</t>
  </si>
  <si>
    <t>МОШКИНА</t>
  </si>
  <si>
    <t>ВЕРА</t>
  </si>
  <si>
    <t>КИВИК ЕП</t>
  </si>
  <si>
    <t>ОЛИМПИЙСКИЕ НАДЕЖДЫ</t>
  </si>
  <si>
    <t>ПАВЛОВ ЕА ФЕДОСЕЕВ МА ИЛЬИН АВ</t>
  </si>
  <si>
    <t>СЕРГЕЙ</t>
  </si>
  <si>
    <t>НАЗАРЕНКО</t>
  </si>
  <si>
    <t>АНТОН</t>
  </si>
  <si>
    <t>ЛАЗАРЕВА</t>
  </si>
  <si>
    <t>СШОР ВОВИС</t>
  </si>
  <si>
    <t>ЗАЛЕСОВ МС</t>
  </si>
  <si>
    <t>МАЗИНА</t>
  </si>
  <si>
    <t>ЛУГА</t>
  </si>
  <si>
    <t>ПОЗДЕЕВ ГН</t>
  </si>
  <si>
    <t>ВОЛДАЙЦЕВ</t>
  </si>
  <si>
    <t>АЛИВЕРДИЕВ</t>
  </si>
  <si>
    <t>ДИАСАМИДЗЕ ЗМ</t>
  </si>
  <si>
    <t>КАСПАРОВА</t>
  </si>
  <si>
    <t>ЯНА</t>
  </si>
  <si>
    <t>АМУТОВ</t>
  </si>
  <si>
    <t>ВИТАЛИЙ</t>
  </si>
  <si>
    <t>ДОЛГАНОВ</t>
  </si>
  <si>
    <t>ВЛАД</t>
  </si>
  <si>
    <t>ПСКОВ</t>
  </si>
  <si>
    <t>ЕЛЬКИН ВН</t>
  </si>
  <si>
    <t>ДЖАБРАИЛЛОВ</t>
  </si>
  <si>
    <t>САИД</t>
  </si>
  <si>
    <t>ФАЛЬКОВ ДИ</t>
  </si>
  <si>
    <t>АНДЕРСОНС</t>
  </si>
  <si>
    <t>ДАНИИЛ</t>
  </si>
  <si>
    <t>КИСЕЛЕВ ВИ КИСЕЛЕВ ИВ</t>
  </si>
  <si>
    <t>БОГДАНОВ</t>
  </si>
  <si>
    <t>ИЛЬЯ</t>
  </si>
  <si>
    <t>КИНГИСЕПП</t>
  </si>
  <si>
    <t>ДОБАЕВ</t>
  </si>
  <si>
    <t>ТИМУР</t>
  </si>
  <si>
    <t>КОНДРАТОВ</t>
  </si>
  <si>
    <t>СКА</t>
  </si>
  <si>
    <t>ВЛАСОВ</t>
  </si>
  <si>
    <t>ДМИТРИЙ</t>
  </si>
  <si>
    <t>ПУШКИНО</t>
  </si>
  <si>
    <t>КОЗЛОВ</t>
  </si>
  <si>
    <t>СМОЛИНА</t>
  </si>
  <si>
    <t>ВЛАДИМИР</t>
  </si>
  <si>
    <t>ДЗЮДО88</t>
  </si>
  <si>
    <t>СМОЛИН ВВ</t>
  </si>
  <si>
    <t>МИРОНОВ</t>
  </si>
  <si>
    <t>МАТВЕЙ</t>
  </si>
  <si>
    <t>ПЕТРОВ</t>
  </si>
  <si>
    <t>АНДРЕЙ</t>
  </si>
  <si>
    <t>НОВГОРОД</t>
  </si>
  <si>
    <t>НАДЕЖДА</t>
  </si>
  <si>
    <t>ФИЛИППОВ ИВ</t>
  </si>
  <si>
    <t>ШАБАЕВ</t>
  </si>
  <si>
    <t>РОМАН</t>
  </si>
  <si>
    <t>ГРАНКИНА СЮ</t>
  </si>
  <si>
    <t>ГЛАДКИХ</t>
  </si>
  <si>
    <t>ИРОШНИКОВ ВА</t>
  </si>
  <si>
    <t>УТКИНА</t>
  </si>
  <si>
    <t>АСТАПОВ ПЛ ИГНАТЕНКО ЮА</t>
  </si>
  <si>
    <t>АНТОНОВА</t>
  </si>
  <si>
    <t>УЛЬЯНОВСКАЯ ОБЛ</t>
  </si>
  <si>
    <t>ДИМИТРОВГРАД</t>
  </si>
  <si>
    <t>МОИСЕЕВ АН ТАРАСОВ ДВ</t>
  </si>
  <si>
    <t>ЮРТАЕВ</t>
  </si>
  <si>
    <t>ГАЙДАЙ</t>
  </si>
  <si>
    <t>ПАВЕЛ</t>
  </si>
  <si>
    <t>МОРОЗОВ</t>
  </si>
  <si>
    <t>АНАТОЛИЙ</t>
  </si>
  <si>
    <t>СУЩЕВА</t>
  </si>
  <si>
    <t>ЧЕРЕПОВЕЦ</t>
  </si>
  <si>
    <t>ДЮСШ№3</t>
  </si>
  <si>
    <t>ЗАЙЦЕВА ИА КУРБАНОВ ЭТ</t>
  </si>
  <si>
    <t>АЛИЕВА</t>
  </si>
  <si>
    <t>АЗАЛИЯ</t>
  </si>
  <si>
    <t>ДДТЛ</t>
  </si>
  <si>
    <t>СТАРШИНОВ АА</t>
  </si>
  <si>
    <t>ТАРАБЕНКО</t>
  </si>
  <si>
    <t>МИЛЕНА</t>
  </si>
  <si>
    <t>ВЕЛЬСК</t>
  </si>
  <si>
    <t>РУДАКОВ АА</t>
  </si>
  <si>
    <t>БОГДАНОВА</t>
  </si>
  <si>
    <t>ПУШКИН</t>
  </si>
  <si>
    <t>МУРАДОВ ИА</t>
  </si>
  <si>
    <t>ЩАГИН</t>
  </si>
  <si>
    <t>ЯРОСЛАВ</t>
  </si>
  <si>
    <t>МУРАВЬЕВ</t>
  </si>
  <si>
    <t>КИРИЛЛ</t>
  </si>
  <si>
    <t>СЕБЕЖ</t>
  </si>
  <si>
    <t>АБДУРАХМАНОВ БО</t>
  </si>
  <si>
    <t>ИВАНОВА ТН ГУСЕВА СВ</t>
  </si>
  <si>
    <t>КОКОТКИН</t>
  </si>
  <si>
    <t>ОМАРОВ</t>
  </si>
  <si>
    <t>СИДОРЕНКО</t>
  </si>
  <si>
    <t>ПМЦ НЕВСКИЙ</t>
  </si>
  <si>
    <t>СОЛОМАТИН КВ</t>
  </si>
  <si>
    <t>СЕВАСТЬЯНОВА</t>
  </si>
  <si>
    <t>ЗЛАТА</t>
  </si>
  <si>
    <t>МУРМАНСКАЯ ОБЛ</t>
  </si>
  <si>
    <t>СЕВЕРОМОРСК</t>
  </si>
  <si>
    <t>ШЕПТАЛО ЮА МУРАШКИН ВД</t>
  </si>
  <si>
    <t>ИБРОХИМЖАН</t>
  </si>
  <si>
    <t>УУЛУ</t>
  </si>
  <si>
    <t>ИВАНТЕЕВКА</t>
  </si>
  <si>
    <t>КОБЕЛЯНСКИЙ МВ</t>
  </si>
  <si>
    <t>ТРУБАЧЕВА</t>
  </si>
  <si>
    <t>ПРИИСКОВ</t>
  </si>
  <si>
    <t>ЯГУНОВА</t>
  </si>
  <si>
    <t>НИЖЕГОРОДСКАЯ ОБЛ</t>
  </si>
  <si>
    <t>ПАВЛОВО</t>
  </si>
  <si>
    <t>ЧАДУЛИН ВВ ВАСИЛЬЕВ ВН</t>
  </si>
  <si>
    <t>БОТВИННИКОВ</t>
  </si>
  <si>
    <t>ФАТУЙМА</t>
  </si>
  <si>
    <t>БЕКЕТОВА</t>
  </si>
  <si>
    <t>ЯРОСЛАВА</t>
  </si>
  <si>
    <t>ПРОМЕТЕЙ</t>
  </si>
  <si>
    <t>ЧУХОРЕВ СА</t>
  </si>
  <si>
    <t>СЕВАСТЬЯНОВ</t>
  </si>
  <si>
    <t>СОЛОВЬЕВ</t>
  </si>
  <si>
    <t>РИАД</t>
  </si>
  <si>
    <t>СШ КРАСНОСЕЛЬСКОГО РНА</t>
  </si>
  <si>
    <t>СОЛОВЬЕВ ГА</t>
  </si>
  <si>
    <t>ЦВЕТКОВ</t>
  </si>
  <si>
    <t>ОРЛОВ АИ КУРБАНОВ ЭТ</t>
  </si>
  <si>
    <t>МИНАКОВ</t>
  </si>
  <si>
    <t>ЕГОР</t>
  </si>
  <si>
    <t>УСТЯН СП БУРАВЦЕВА ЕС</t>
  </si>
  <si>
    <t>ГНЕТНЕВА</t>
  </si>
  <si>
    <t>ХОХЛОВА</t>
  </si>
  <si>
    <t>ХОРЕВ ОА</t>
  </si>
  <si>
    <t>ГАВРИЛЕНКО</t>
  </si>
  <si>
    <t>МАНЕШИН</t>
  </si>
  <si>
    <t>МИША</t>
  </si>
  <si>
    <t>КОЛОТОВА</t>
  </si>
  <si>
    <t>КРАВЦОВА</t>
  </si>
  <si>
    <t>ЕВДОКИМОВА</t>
  </si>
  <si>
    <t>ГОРЯЧЕВ АВ</t>
  </si>
  <si>
    <t>ПОЛЯКОВ</t>
  </si>
  <si>
    <t>ПАНИЧЕВ</t>
  </si>
  <si>
    <t>ХОМЕНТОВСКИЙ НК ЕРЕМИН ОГ</t>
  </si>
  <si>
    <t>СТРИЖАКОВ</t>
  </si>
  <si>
    <t>СВ55</t>
  </si>
  <si>
    <t>СВ44</t>
  </si>
  <si>
    <t>Санкт-Петербургская Лига Дзюдо</t>
  </si>
  <si>
    <t>АВРОРА</t>
  </si>
  <si>
    <t>Вес</t>
  </si>
  <si>
    <t>Место</t>
  </si>
  <si>
    <t>Фамилия</t>
  </si>
  <si>
    <t>Имя</t>
  </si>
  <si>
    <t>КЛУБ</t>
  </si>
  <si>
    <t>Г.р.</t>
  </si>
  <si>
    <t>Разряд</t>
  </si>
  <si>
    <t>Тренер</t>
  </si>
  <si>
    <t xml:space="preserve">СЛОВОХОТОВА </t>
  </si>
  <si>
    <t>МНОГОГРЕШНОВ НГ</t>
  </si>
  <si>
    <t>4чел.</t>
  </si>
  <si>
    <t>5чел.</t>
  </si>
  <si>
    <t>8чел.</t>
  </si>
  <si>
    <t>9чел.</t>
  </si>
  <si>
    <t>12чел.</t>
  </si>
  <si>
    <t>25 марта 2018 г.</t>
  </si>
  <si>
    <t>Дивизион Абдулаева и Бесовой.  2006-07 гг.рожд. 3 этап</t>
  </si>
  <si>
    <t>28чел.</t>
  </si>
  <si>
    <t>25чел.</t>
  </si>
  <si>
    <t>43чел.</t>
  </si>
  <si>
    <t>64чел.</t>
  </si>
  <si>
    <t>58чел.</t>
  </si>
  <si>
    <t>41чел.</t>
  </si>
  <si>
    <t>29чел.</t>
  </si>
  <si>
    <t>23чел.</t>
  </si>
  <si>
    <t>20чел.</t>
  </si>
  <si>
    <t>св.44</t>
  </si>
  <si>
    <t>св.55</t>
  </si>
  <si>
    <t>Сумма</t>
  </si>
  <si>
    <t>СШОР ИМ КОРЕНЬКОВА</t>
  </si>
  <si>
    <t>СШОР № 2 НЕВСКОГО Р-НА</t>
  </si>
  <si>
    <t>СШОР №2 НЕВСКОГО РНА</t>
  </si>
  <si>
    <t>ПСКОВСКАЯ ОБЛ</t>
  </si>
  <si>
    <t>МО ИВАНТЕЕВКА</t>
  </si>
  <si>
    <t>МО ПУШКИНО</t>
  </si>
  <si>
    <t>МО ЩЕЛКОВО</t>
  </si>
  <si>
    <t>МО БАЛАШИХА</t>
  </si>
  <si>
    <t>МОСКВА ШК.1539</t>
  </si>
  <si>
    <t>МОСКВА САМБО-70</t>
  </si>
  <si>
    <t>МОСКВА БОРЕЦ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</si>
</sst>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6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0" fillId="0" borderId="16" xfId="0" applyBorder="1"/>
    <xf numFmtId="0" fontId="18" fillId="0" borderId="31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9" fillId="0" borderId="36" xfId="0" applyFont="1" applyBorder="1"/>
    <xf numFmtId="0" fontId="19" fillId="0" borderId="46" xfId="0" applyFont="1" applyBorder="1"/>
    <xf numFmtId="0" fontId="19" fillId="0" borderId="17" xfId="0" applyFont="1" applyBorder="1"/>
    <xf numFmtId="0" fontId="19" fillId="0" borderId="19" xfId="0" applyFont="1" applyBorder="1"/>
    <xf numFmtId="0" fontId="19" fillId="0" borderId="51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56" xfId="0" applyFont="1" applyBorder="1"/>
    <xf numFmtId="0" fontId="18" fillId="0" borderId="32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9" fillId="0" borderId="37" xfId="0" applyFont="1" applyBorder="1"/>
    <xf numFmtId="0" fontId="19" fillId="0" borderId="47" xfId="0" applyFont="1" applyBorder="1"/>
    <xf numFmtId="0" fontId="19" fillId="0" borderId="20" xfId="0" applyFont="1" applyBorder="1"/>
    <xf numFmtId="0" fontId="19" fillId="0" borderId="21" xfId="0" applyFont="1" applyBorder="1"/>
    <xf numFmtId="0" fontId="19" fillId="0" borderId="52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57" xfId="0" applyFont="1" applyBorder="1"/>
    <xf numFmtId="0" fontId="18" fillId="0" borderId="33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9" fillId="0" borderId="38" xfId="0" applyFont="1" applyBorder="1"/>
    <xf numFmtId="0" fontId="19" fillId="0" borderId="48" xfId="0" applyFont="1" applyBorder="1"/>
    <xf numFmtId="0" fontId="19" fillId="0" borderId="27" xfId="0" applyFont="1" applyBorder="1"/>
    <xf numFmtId="0" fontId="19" fillId="0" borderId="28" xfId="0" applyFont="1" applyBorder="1"/>
    <xf numFmtId="0" fontId="19" fillId="0" borderId="53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58" xfId="0" applyFont="1" applyBorder="1"/>
    <xf numFmtId="0" fontId="18" fillId="0" borderId="34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9" fillId="0" borderId="39" xfId="0" applyFont="1" applyBorder="1"/>
    <xf numFmtId="0" fontId="19" fillId="0" borderId="49" xfId="0" applyFont="1" applyBorder="1"/>
    <xf numFmtId="0" fontId="19" fillId="0" borderId="22" xfId="0" applyFont="1" applyBorder="1"/>
    <xf numFmtId="0" fontId="19" fillId="0" borderId="24" xfId="0" applyFont="1" applyBorder="1"/>
    <xf numFmtId="0" fontId="19" fillId="0" borderId="54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59" xfId="0" applyFont="1" applyBorder="1"/>
    <xf numFmtId="0" fontId="18" fillId="0" borderId="35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9" fillId="0" borderId="40" xfId="0" applyFont="1" applyBorder="1"/>
    <xf numFmtId="0" fontId="19" fillId="0" borderId="50" xfId="0" applyFont="1" applyBorder="1"/>
    <xf numFmtId="0" fontId="19" fillId="0" borderId="29" xfId="0" applyFont="1" applyBorder="1"/>
    <xf numFmtId="0" fontId="19" fillId="0" borderId="30" xfId="0" applyFont="1" applyBorder="1"/>
    <xf numFmtId="0" fontId="19" fillId="0" borderId="55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60" xfId="0" applyFont="1" applyBorder="1"/>
    <xf numFmtId="0" fontId="19" fillId="0" borderId="16" xfId="0" applyFont="1" applyBorder="1"/>
    <xf numFmtId="0" fontId="19" fillId="0" borderId="18" xfId="0" applyFont="1" applyBorder="1"/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0" xfId="0" applyFont="1" applyBorder="1"/>
    <xf numFmtId="0" fontId="0" fillId="0" borderId="0" xfId="0" applyBorder="1" applyAlignment="1">
      <alignment horizontal="center"/>
    </xf>
    <xf numFmtId="0" fontId="19" fillId="0" borderId="31" xfId="0" applyFont="1" applyBorder="1"/>
    <xf numFmtId="0" fontId="19" fillId="0" borderId="32" xfId="0" applyFont="1" applyBorder="1"/>
    <xf numFmtId="0" fontId="19" fillId="0" borderId="34" xfId="0" applyFont="1" applyBorder="1"/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18" fillId="34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2"/>
  <sheetViews>
    <sheetView tabSelected="1" topLeftCell="A60" workbookViewId="0">
      <selection activeCell="E78" sqref="E78"/>
    </sheetView>
  </sheetViews>
  <sheetFormatPr defaultRowHeight="12.75" x14ac:dyDescent="0.2"/>
  <cols>
    <col min="1" max="1" width="6.28515625" style="2" bestFit="1" customWidth="1"/>
    <col min="2" max="2" width="6" style="1" bestFit="1" customWidth="1"/>
    <col min="3" max="3" width="18.42578125" style="1" bestFit="1" customWidth="1"/>
    <col min="4" max="4" width="13.42578125" style="1" bestFit="1" customWidth="1"/>
    <col min="5" max="5" width="22.140625" style="1" bestFit="1" customWidth="1"/>
    <col min="6" max="6" width="30" style="1" bestFit="1" customWidth="1"/>
    <col min="7" max="7" width="3.85546875" style="2" bestFit="1" customWidth="1"/>
    <col min="8" max="8" width="6.5703125" style="2" bestFit="1" customWidth="1"/>
    <col min="9" max="9" width="35.140625" style="1" bestFit="1" customWidth="1"/>
    <col min="10" max="11" width="9.140625" style="1"/>
    <col min="12" max="12" width="28.7109375" style="1" bestFit="1" customWidth="1"/>
    <col min="13" max="13" width="3" style="70" bestFit="1" customWidth="1"/>
    <col min="14" max="14" width="4" style="70" bestFit="1" customWidth="1"/>
    <col min="15" max="16" width="3" style="70" bestFit="1" customWidth="1"/>
    <col min="17" max="17" width="4" style="70" bestFit="1" customWidth="1"/>
    <col min="18" max="18" width="3" style="70" bestFit="1" customWidth="1"/>
    <col min="19" max="19" width="5.28515625" style="70" bestFit="1" customWidth="1"/>
    <col min="20" max="27" width="3" style="70" bestFit="1" customWidth="1"/>
    <col min="28" max="28" width="5.28515625" style="70" bestFit="1" customWidth="1"/>
    <col min="29" max="29" width="6.5703125" style="1" bestFit="1" customWidth="1"/>
    <col min="30" max="30" width="9.140625" style="70"/>
    <col min="31" max="16384" width="9.140625" style="1"/>
  </cols>
  <sheetData>
    <row r="1" spans="1:30" x14ac:dyDescent="0.2">
      <c r="A1" s="103" t="s">
        <v>278</v>
      </c>
      <c r="B1" s="103"/>
      <c r="C1" s="103"/>
      <c r="D1" s="103"/>
      <c r="E1" s="103"/>
      <c r="F1" s="103"/>
      <c r="G1" s="103"/>
      <c r="H1" s="103"/>
      <c r="I1" s="103"/>
      <c r="K1" s="2"/>
      <c r="L1" s="2"/>
      <c r="AB1" s="71"/>
    </row>
    <row r="2" spans="1:30" x14ac:dyDescent="0.2">
      <c r="A2" s="104" t="s">
        <v>279</v>
      </c>
      <c r="B2" s="104"/>
      <c r="C2" s="104"/>
      <c r="D2" s="104"/>
      <c r="E2" s="104"/>
      <c r="F2" s="104"/>
      <c r="G2" s="104"/>
      <c r="H2" s="104"/>
      <c r="I2" s="104"/>
      <c r="K2" s="2"/>
      <c r="L2" s="2"/>
      <c r="AB2" s="71"/>
    </row>
    <row r="3" spans="1:30" x14ac:dyDescent="0.2">
      <c r="A3" s="105" t="s">
        <v>296</v>
      </c>
      <c r="B3" s="105"/>
      <c r="C3" s="105"/>
      <c r="D3" s="105"/>
      <c r="E3" s="105"/>
      <c r="F3" s="105"/>
      <c r="G3" s="105"/>
      <c r="H3" s="105"/>
      <c r="I3" s="105"/>
      <c r="K3" s="2"/>
      <c r="L3" s="2"/>
      <c r="AB3" s="71"/>
    </row>
    <row r="4" spans="1:30" x14ac:dyDescent="0.2">
      <c r="A4" s="4"/>
      <c r="B4" s="4"/>
      <c r="E4" s="2"/>
      <c r="F4" s="2"/>
      <c r="H4" s="1"/>
      <c r="K4" s="2"/>
      <c r="L4" s="2"/>
      <c r="AB4" s="71"/>
    </row>
    <row r="5" spans="1:30" x14ac:dyDescent="0.2">
      <c r="A5" s="102" t="s">
        <v>295</v>
      </c>
      <c r="B5" s="102"/>
      <c r="C5" s="102"/>
      <c r="E5" s="2"/>
      <c r="F5" s="2"/>
      <c r="H5" s="1"/>
      <c r="K5" s="2"/>
      <c r="L5" s="2"/>
      <c r="AB5" s="71"/>
    </row>
    <row r="6" spans="1:30" ht="13.5" thickBot="1" x14ac:dyDescent="0.25">
      <c r="A6" s="3"/>
      <c r="B6" s="3"/>
      <c r="E6" s="2"/>
      <c r="F6" s="2"/>
      <c r="H6" s="1"/>
      <c r="K6" s="2"/>
      <c r="L6" s="2"/>
      <c r="AB6" s="71"/>
    </row>
    <row r="7" spans="1:30" ht="15.75" thickBot="1" x14ac:dyDescent="0.25">
      <c r="A7" s="5" t="s">
        <v>280</v>
      </c>
      <c r="B7" s="6" t="s">
        <v>281</v>
      </c>
      <c r="C7" s="7" t="s">
        <v>282</v>
      </c>
      <c r="D7" s="8" t="s">
        <v>283</v>
      </c>
      <c r="E7" s="100" t="s">
        <v>284</v>
      </c>
      <c r="F7" s="101"/>
      <c r="G7" s="9" t="s">
        <v>285</v>
      </c>
      <c r="H7" s="10" t="s">
        <v>286</v>
      </c>
      <c r="I7" s="11" t="s">
        <v>287</v>
      </c>
      <c r="M7" s="60">
        <v>28</v>
      </c>
      <c r="N7" s="61">
        <v>31</v>
      </c>
      <c r="O7" s="61">
        <v>34</v>
      </c>
      <c r="P7" s="61">
        <v>37</v>
      </c>
      <c r="Q7" s="61">
        <v>40</v>
      </c>
      <c r="R7" s="61">
        <v>44</v>
      </c>
      <c r="S7" s="62" t="s">
        <v>306</v>
      </c>
      <c r="T7" s="60">
        <v>29</v>
      </c>
      <c r="U7" s="61">
        <v>32</v>
      </c>
      <c r="V7" s="61">
        <v>35</v>
      </c>
      <c r="W7" s="61">
        <v>38</v>
      </c>
      <c r="X7" s="61">
        <v>42</v>
      </c>
      <c r="Y7" s="61">
        <v>46</v>
      </c>
      <c r="Z7" s="61">
        <v>50</v>
      </c>
      <c r="AA7" s="61">
        <v>55</v>
      </c>
      <c r="AB7" s="63" t="s">
        <v>307</v>
      </c>
      <c r="AC7" s="64" t="s">
        <v>308</v>
      </c>
      <c r="AD7" s="97"/>
    </row>
    <row r="8" spans="1:30" ht="15" x14ac:dyDescent="0.25">
      <c r="A8" s="13">
        <v>28</v>
      </c>
      <c r="B8" s="14">
        <v>1</v>
      </c>
      <c r="C8" s="15" t="s">
        <v>288</v>
      </c>
      <c r="D8" s="16" t="s">
        <v>61</v>
      </c>
      <c r="E8" s="17" t="s">
        <v>12</v>
      </c>
      <c r="F8" s="18" t="s">
        <v>62</v>
      </c>
      <c r="G8" s="19">
        <v>7</v>
      </c>
      <c r="H8" s="20">
        <v>1</v>
      </c>
      <c r="I8" s="21" t="s">
        <v>63</v>
      </c>
      <c r="L8" s="67" t="s">
        <v>29</v>
      </c>
      <c r="M8" s="72"/>
      <c r="N8" s="73"/>
      <c r="O8" s="73"/>
      <c r="P8" s="73"/>
      <c r="Q8" s="73"/>
      <c r="R8" s="73"/>
      <c r="S8" s="74"/>
      <c r="T8" s="75"/>
      <c r="U8" s="73"/>
      <c r="V8" s="73"/>
      <c r="W8" s="73">
        <v>7</v>
      </c>
      <c r="X8" s="73">
        <v>20</v>
      </c>
      <c r="Y8" s="73"/>
      <c r="Z8" s="73">
        <v>20</v>
      </c>
      <c r="AA8" s="73"/>
      <c r="AB8" s="76">
        <v>15</v>
      </c>
      <c r="AC8" s="94">
        <f t="shared" ref="AC8:AC46" si="0">SUM(M8:AB8)</f>
        <v>62</v>
      </c>
      <c r="AD8" s="97">
        <v>4</v>
      </c>
    </row>
    <row r="9" spans="1:30" ht="15" x14ac:dyDescent="0.25">
      <c r="A9" s="22"/>
      <c r="B9" s="23">
        <v>2</v>
      </c>
      <c r="C9" s="24" t="s">
        <v>94</v>
      </c>
      <c r="D9" s="25" t="s">
        <v>95</v>
      </c>
      <c r="E9" s="26" t="s">
        <v>12</v>
      </c>
      <c r="F9" s="27" t="s">
        <v>96</v>
      </c>
      <c r="G9" s="28">
        <v>7</v>
      </c>
      <c r="H9" s="29">
        <v>2</v>
      </c>
      <c r="I9" s="30" t="s">
        <v>97</v>
      </c>
      <c r="L9" s="68" t="s">
        <v>90</v>
      </c>
      <c r="M9" s="77"/>
      <c r="N9" s="78"/>
      <c r="O9" s="78">
        <v>7</v>
      </c>
      <c r="P9" s="78"/>
      <c r="Q9" s="78"/>
      <c r="R9" s="78"/>
      <c r="S9" s="79"/>
      <c r="T9" s="80"/>
      <c r="U9" s="78"/>
      <c r="V9" s="78"/>
      <c r="W9" s="78"/>
      <c r="X9" s="78"/>
      <c r="Y9" s="78"/>
      <c r="Z9" s="78"/>
      <c r="AA9" s="78"/>
      <c r="AB9" s="81"/>
      <c r="AC9" s="95">
        <f t="shared" si="0"/>
        <v>7</v>
      </c>
      <c r="AD9" s="97"/>
    </row>
    <row r="10" spans="1:30" ht="15" x14ac:dyDescent="0.25">
      <c r="A10" s="22" t="s">
        <v>290</v>
      </c>
      <c r="B10" s="23">
        <v>3</v>
      </c>
      <c r="C10" s="24" t="s">
        <v>146</v>
      </c>
      <c r="D10" s="25" t="s">
        <v>128</v>
      </c>
      <c r="E10" s="26" t="s">
        <v>12</v>
      </c>
      <c r="F10" s="27" t="s">
        <v>147</v>
      </c>
      <c r="G10" s="28">
        <v>7</v>
      </c>
      <c r="H10" s="29" t="s">
        <v>67</v>
      </c>
      <c r="I10" s="30" t="s">
        <v>148</v>
      </c>
      <c r="L10" s="68" t="s">
        <v>178</v>
      </c>
      <c r="M10" s="77"/>
      <c r="N10" s="78"/>
      <c r="O10" s="78"/>
      <c r="P10" s="78">
        <v>10</v>
      </c>
      <c r="Q10" s="78"/>
      <c r="R10" s="78"/>
      <c r="S10" s="79"/>
      <c r="T10" s="80"/>
      <c r="U10" s="78"/>
      <c r="V10" s="78"/>
      <c r="W10" s="78"/>
      <c r="X10" s="78"/>
      <c r="Y10" s="78"/>
      <c r="Z10" s="78"/>
      <c r="AA10" s="78"/>
      <c r="AB10" s="81"/>
      <c r="AC10" s="95">
        <f t="shared" si="0"/>
        <v>10</v>
      </c>
      <c r="AD10" s="97"/>
    </row>
    <row r="11" spans="1:30" ht="15.75" thickBot="1" x14ac:dyDescent="0.3">
      <c r="A11" s="31"/>
      <c r="B11" s="32">
        <v>4</v>
      </c>
      <c r="C11" s="33" t="s">
        <v>208</v>
      </c>
      <c r="D11" s="34" t="s">
        <v>209</v>
      </c>
      <c r="E11" s="35" t="s">
        <v>8</v>
      </c>
      <c r="F11" s="36" t="s">
        <v>210</v>
      </c>
      <c r="G11" s="37">
        <v>7</v>
      </c>
      <c r="H11" s="38" t="s">
        <v>67</v>
      </c>
      <c r="I11" s="39" t="s">
        <v>211</v>
      </c>
      <c r="L11" s="68" t="s">
        <v>96</v>
      </c>
      <c r="M11" s="77">
        <v>15</v>
      </c>
      <c r="N11" s="78"/>
      <c r="O11" s="78"/>
      <c r="P11" s="78">
        <v>10</v>
      </c>
      <c r="Q11" s="78"/>
      <c r="R11" s="78"/>
      <c r="S11" s="79"/>
      <c r="T11" s="80"/>
      <c r="U11" s="78"/>
      <c r="V11" s="78"/>
      <c r="W11" s="78"/>
      <c r="X11" s="78"/>
      <c r="Y11" s="78"/>
      <c r="Z11" s="78"/>
      <c r="AA11" s="78"/>
      <c r="AB11" s="81">
        <v>7</v>
      </c>
      <c r="AC11" s="95">
        <f t="shared" si="0"/>
        <v>32</v>
      </c>
      <c r="AD11" s="97"/>
    </row>
    <row r="12" spans="1:30" ht="15" x14ac:dyDescent="0.25">
      <c r="A12" s="13">
        <v>31</v>
      </c>
      <c r="B12" s="14">
        <v>1</v>
      </c>
      <c r="C12" s="15" t="s">
        <v>57</v>
      </c>
      <c r="D12" s="16" t="s">
        <v>58</v>
      </c>
      <c r="E12" s="17" t="s">
        <v>8</v>
      </c>
      <c r="F12" s="18" t="s">
        <v>310</v>
      </c>
      <c r="G12" s="19">
        <v>6</v>
      </c>
      <c r="H12" s="20">
        <v>2</v>
      </c>
      <c r="I12" s="21" t="s">
        <v>59</v>
      </c>
      <c r="L12" s="68" t="s">
        <v>210</v>
      </c>
      <c r="M12" s="77">
        <v>0</v>
      </c>
      <c r="N12" s="78"/>
      <c r="O12" s="78"/>
      <c r="P12" s="78"/>
      <c r="Q12" s="78"/>
      <c r="R12" s="78"/>
      <c r="S12" s="79"/>
      <c r="T12" s="80"/>
      <c r="U12" s="78"/>
      <c r="V12" s="78"/>
      <c r="W12" s="78"/>
      <c r="X12" s="78"/>
      <c r="Y12" s="78"/>
      <c r="Z12" s="78"/>
      <c r="AA12" s="78"/>
      <c r="AB12" s="81"/>
      <c r="AC12" s="95">
        <f t="shared" si="0"/>
        <v>0</v>
      </c>
      <c r="AD12" s="97"/>
    </row>
    <row r="13" spans="1:30" ht="15" x14ac:dyDescent="0.25">
      <c r="A13" s="22"/>
      <c r="B13" s="23">
        <v>2</v>
      </c>
      <c r="C13" s="24" t="s">
        <v>108</v>
      </c>
      <c r="D13" s="25" t="s">
        <v>109</v>
      </c>
      <c r="E13" s="26" t="s">
        <v>12</v>
      </c>
      <c r="F13" s="27" t="s">
        <v>13</v>
      </c>
      <c r="G13" s="28">
        <v>7</v>
      </c>
      <c r="H13" s="29" t="s">
        <v>53</v>
      </c>
      <c r="I13" s="30" t="s">
        <v>14</v>
      </c>
      <c r="L13" s="68" t="s">
        <v>87</v>
      </c>
      <c r="M13" s="77"/>
      <c r="N13" s="78"/>
      <c r="O13" s="78"/>
      <c r="P13" s="78"/>
      <c r="Q13" s="78"/>
      <c r="R13" s="78">
        <v>7</v>
      </c>
      <c r="S13" s="79"/>
      <c r="T13" s="80"/>
      <c r="U13" s="78"/>
      <c r="V13" s="78">
        <v>10</v>
      </c>
      <c r="W13" s="78"/>
      <c r="X13" s="78"/>
      <c r="Y13" s="78"/>
      <c r="Z13" s="78">
        <v>17</v>
      </c>
      <c r="AA13" s="78">
        <v>10</v>
      </c>
      <c r="AB13" s="81"/>
      <c r="AC13" s="95">
        <f t="shared" si="0"/>
        <v>44</v>
      </c>
      <c r="AD13" s="97"/>
    </row>
    <row r="14" spans="1:30" ht="15" x14ac:dyDescent="0.25">
      <c r="A14" s="22" t="s">
        <v>291</v>
      </c>
      <c r="B14" s="23">
        <v>3</v>
      </c>
      <c r="C14" s="24" t="s">
        <v>143</v>
      </c>
      <c r="D14" s="25" t="s">
        <v>104</v>
      </c>
      <c r="E14" s="26" t="s">
        <v>8</v>
      </c>
      <c r="F14" s="27" t="s">
        <v>144</v>
      </c>
      <c r="G14" s="28">
        <v>6</v>
      </c>
      <c r="H14" s="29" t="s">
        <v>67</v>
      </c>
      <c r="I14" s="30" t="s">
        <v>145</v>
      </c>
      <c r="L14" s="68" t="s">
        <v>168</v>
      </c>
      <c r="M14" s="77"/>
      <c r="N14" s="78"/>
      <c r="O14" s="78"/>
      <c r="P14" s="78"/>
      <c r="Q14" s="78"/>
      <c r="R14" s="78"/>
      <c r="S14" s="79"/>
      <c r="T14" s="80"/>
      <c r="U14" s="78"/>
      <c r="V14" s="78"/>
      <c r="W14" s="78">
        <v>10</v>
      </c>
      <c r="X14" s="78"/>
      <c r="Y14" s="78"/>
      <c r="Z14" s="78"/>
      <c r="AA14" s="78"/>
      <c r="AB14" s="81"/>
      <c r="AC14" s="95">
        <f t="shared" si="0"/>
        <v>10</v>
      </c>
      <c r="AD14" s="97"/>
    </row>
    <row r="15" spans="1:30" ht="15" x14ac:dyDescent="0.25">
      <c r="A15" s="22"/>
      <c r="B15" s="23">
        <v>4</v>
      </c>
      <c r="C15" s="24" t="s">
        <v>204</v>
      </c>
      <c r="D15" s="25" t="s">
        <v>73</v>
      </c>
      <c r="E15" s="26" t="s">
        <v>205</v>
      </c>
      <c r="F15" s="27" t="s">
        <v>206</v>
      </c>
      <c r="G15" s="28">
        <v>6</v>
      </c>
      <c r="H15" s="29" t="s">
        <v>53</v>
      </c>
      <c r="I15" s="30" t="s">
        <v>207</v>
      </c>
      <c r="L15" s="68" t="s">
        <v>125</v>
      </c>
      <c r="M15" s="77"/>
      <c r="N15" s="78"/>
      <c r="O15" s="78">
        <v>15</v>
      </c>
      <c r="P15" s="78"/>
      <c r="Q15" s="78"/>
      <c r="R15" s="78"/>
      <c r="S15" s="79"/>
      <c r="T15" s="80"/>
      <c r="U15" s="78"/>
      <c r="V15" s="78"/>
      <c r="W15" s="78"/>
      <c r="X15" s="78"/>
      <c r="Y15" s="78"/>
      <c r="Z15" s="78"/>
      <c r="AA15" s="78"/>
      <c r="AB15" s="81"/>
      <c r="AC15" s="95">
        <f t="shared" si="0"/>
        <v>15</v>
      </c>
      <c r="AD15" s="98"/>
    </row>
    <row r="16" spans="1:30" ht="15.75" thickBot="1" x14ac:dyDescent="0.3">
      <c r="A16" s="40"/>
      <c r="B16" s="41">
        <v>5</v>
      </c>
      <c r="C16" s="42" t="s">
        <v>268</v>
      </c>
      <c r="D16" s="43" t="s">
        <v>116</v>
      </c>
      <c r="E16" s="44" t="s">
        <v>81</v>
      </c>
      <c r="F16" s="45" t="s">
        <v>32</v>
      </c>
      <c r="G16" s="46">
        <v>7</v>
      </c>
      <c r="H16" s="47">
        <v>2</v>
      </c>
      <c r="I16" s="48" t="s">
        <v>264</v>
      </c>
      <c r="L16" s="68" t="s">
        <v>26</v>
      </c>
      <c r="M16" s="77"/>
      <c r="N16" s="78"/>
      <c r="O16" s="78"/>
      <c r="P16" s="78"/>
      <c r="Q16" s="78"/>
      <c r="R16" s="78">
        <v>10</v>
      </c>
      <c r="S16" s="79"/>
      <c r="T16" s="80"/>
      <c r="U16" s="78"/>
      <c r="V16" s="78"/>
      <c r="W16" s="78"/>
      <c r="X16" s="78"/>
      <c r="Y16" s="78"/>
      <c r="Z16" s="78"/>
      <c r="AA16" s="78">
        <v>10</v>
      </c>
      <c r="AB16" s="81"/>
      <c r="AC16" s="95">
        <f t="shared" si="0"/>
        <v>20</v>
      </c>
      <c r="AD16" s="99"/>
    </row>
    <row r="17" spans="1:30" ht="15" x14ac:dyDescent="0.25">
      <c r="A17" s="49">
        <v>34</v>
      </c>
      <c r="B17" s="50">
        <v>1</v>
      </c>
      <c r="C17" s="51" t="s">
        <v>22</v>
      </c>
      <c r="D17" s="52" t="s">
        <v>23</v>
      </c>
      <c r="E17" s="53" t="s">
        <v>8</v>
      </c>
      <c r="F17" s="54" t="s">
        <v>24</v>
      </c>
      <c r="G17" s="55">
        <v>6</v>
      </c>
      <c r="H17" s="56">
        <v>3</v>
      </c>
      <c r="I17" s="57" t="s">
        <v>25</v>
      </c>
      <c r="L17" s="68" t="s">
        <v>147</v>
      </c>
      <c r="M17" s="77">
        <v>10</v>
      </c>
      <c r="N17" s="78"/>
      <c r="O17" s="78"/>
      <c r="P17" s="78"/>
      <c r="Q17" s="78"/>
      <c r="R17" s="78"/>
      <c r="S17" s="79"/>
      <c r="T17" s="80"/>
      <c r="U17" s="78"/>
      <c r="V17" s="78"/>
      <c r="W17" s="78"/>
      <c r="X17" s="78"/>
      <c r="Y17" s="78"/>
      <c r="Z17" s="78"/>
      <c r="AA17" s="78"/>
      <c r="AB17" s="81"/>
      <c r="AC17" s="95">
        <f t="shared" si="0"/>
        <v>10</v>
      </c>
      <c r="AD17" s="97"/>
    </row>
    <row r="18" spans="1:30" ht="15" x14ac:dyDescent="0.25">
      <c r="A18" s="22"/>
      <c r="B18" s="23">
        <v>2</v>
      </c>
      <c r="C18" s="24" t="s">
        <v>124</v>
      </c>
      <c r="D18" s="25" t="s">
        <v>116</v>
      </c>
      <c r="E18" s="26" t="s">
        <v>125</v>
      </c>
      <c r="F18" s="27" t="s">
        <v>126</v>
      </c>
      <c r="G18" s="28">
        <v>6</v>
      </c>
      <c r="H18" s="29" t="s">
        <v>53</v>
      </c>
      <c r="I18" s="30" t="s">
        <v>289</v>
      </c>
      <c r="L18" s="68" t="s">
        <v>316</v>
      </c>
      <c r="M18" s="77"/>
      <c r="N18" s="78"/>
      <c r="O18" s="78"/>
      <c r="P18" s="78"/>
      <c r="Q18" s="78">
        <v>20</v>
      </c>
      <c r="R18" s="78">
        <v>15</v>
      </c>
      <c r="S18" s="79"/>
      <c r="T18" s="80"/>
      <c r="U18" s="78"/>
      <c r="V18" s="78"/>
      <c r="W18" s="78"/>
      <c r="X18" s="78"/>
      <c r="Y18" s="78"/>
      <c r="Z18" s="78"/>
      <c r="AA18" s="78"/>
      <c r="AB18" s="81"/>
      <c r="AC18" s="95">
        <f t="shared" si="0"/>
        <v>35</v>
      </c>
      <c r="AD18" s="97"/>
    </row>
    <row r="19" spans="1:30" ht="15" x14ac:dyDescent="0.25">
      <c r="A19" s="22" t="s">
        <v>292</v>
      </c>
      <c r="B19" s="23">
        <v>3</v>
      </c>
      <c r="C19" s="24" t="s">
        <v>127</v>
      </c>
      <c r="D19" s="25" t="s">
        <v>128</v>
      </c>
      <c r="E19" s="26" t="s">
        <v>12</v>
      </c>
      <c r="F19" s="27" t="s">
        <v>13</v>
      </c>
      <c r="G19" s="28">
        <v>7</v>
      </c>
      <c r="H19" s="29" t="s">
        <v>67</v>
      </c>
      <c r="I19" s="30" t="s">
        <v>129</v>
      </c>
      <c r="L19" s="68" t="s">
        <v>313</v>
      </c>
      <c r="M19" s="77"/>
      <c r="N19" s="78"/>
      <c r="O19" s="78"/>
      <c r="P19" s="78"/>
      <c r="Q19" s="78"/>
      <c r="R19" s="78"/>
      <c r="S19" s="79"/>
      <c r="T19" s="80"/>
      <c r="U19" s="78">
        <v>7</v>
      </c>
      <c r="V19" s="78"/>
      <c r="W19" s="78"/>
      <c r="X19" s="78"/>
      <c r="Y19" s="78"/>
      <c r="Z19" s="78"/>
      <c r="AA19" s="78"/>
      <c r="AB19" s="81"/>
      <c r="AC19" s="95">
        <f t="shared" si="0"/>
        <v>7</v>
      </c>
      <c r="AD19" s="97"/>
    </row>
    <row r="20" spans="1:30" ht="15" x14ac:dyDescent="0.25">
      <c r="A20" s="22"/>
      <c r="B20" s="23">
        <v>3</v>
      </c>
      <c r="C20" s="24" t="s">
        <v>195</v>
      </c>
      <c r="D20" s="25" t="s">
        <v>104</v>
      </c>
      <c r="E20" s="26" t="s">
        <v>196</v>
      </c>
      <c r="F20" s="27" t="s">
        <v>197</v>
      </c>
      <c r="G20" s="28">
        <v>6</v>
      </c>
      <c r="H20" s="29" t="s">
        <v>67</v>
      </c>
      <c r="I20" s="30" t="s">
        <v>198</v>
      </c>
      <c r="L20" s="68" t="s">
        <v>314</v>
      </c>
      <c r="M20" s="77"/>
      <c r="N20" s="78"/>
      <c r="O20" s="78"/>
      <c r="P20" s="78"/>
      <c r="Q20" s="78"/>
      <c r="R20" s="78"/>
      <c r="S20" s="79"/>
      <c r="T20" s="80"/>
      <c r="U20" s="78"/>
      <c r="V20" s="78"/>
      <c r="W20" s="78"/>
      <c r="X20" s="78">
        <v>7</v>
      </c>
      <c r="Y20" s="78"/>
      <c r="Z20" s="78"/>
      <c r="AA20" s="78"/>
      <c r="AB20" s="81"/>
      <c r="AC20" s="95">
        <f t="shared" si="0"/>
        <v>7</v>
      </c>
      <c r="AD20" s="97"/>
    </row>
    <row r="21" spans="1:30" ht="15" x14ac:dyDescent="0.25">
      <c r="A21" s="22"/>
      <c r="B21" s="23">
        <v>5</v>
      </c>
      <c r="C21" s="24" t="s">
        <v>240</v>
      </c>
      <c r="D21" s="25" t="s">
        <v>116</v>
      </c>
      <c r="E21" s="26" t="s">
        <v>90</v>
      </c>
      <c r="F21" s="27" t="s">
        <v>214</v>
      </c>
      <c r="G21" s="28">
        <v>7</v>
      </c>
      <c r="H21" s="29" t="s">
        <v>53</v>
      </c>
      <c r="I21" s="30" t="s">
        <v>215</v>
      </c>
      <c r="L21" s="68" t="s">
        <v>315</v>
      </c>
      <c r="M21" s="77"/>
      <c r="N21" s="78"/>
      <c r="O21" s="78"/>
      <c r="P21" s="78"/>
      <c r="Q21" s="78"/>
      <c r="R21" s="78"/>
      <c r="S21" s="79"/>
      <c r="T21" s="80">
        <v>10</v>
      </c>
      <c r="U21" s="78"/>
      <c r="V21" s="78"/>
      <c r="W21" s="78">
        <v>20</v>
      </c>
      <c r="X21" s="78">
        <v>25</v>
      </c>
      <c r="Y21" s="78">
        <v>10</v>
      </c>
      <c r="Z21" s="78"/>
      <c r="AA21" s="78"/>
      <c r="AB21" s="81"/>
      <c r="AC21" s="95">
        <f t="shared" si="0"/>
        <v>65</v>
      </c>
      <c r="AD21" s="97">
        <v>3</v>
      </c>
    </row>
    <row r="22" spans="1:30" ht="15.75" thickBot="1" x14ac:dyDescent="0.3">
      <c r="A22" s="31"/>
      <c r="B22" s="32">
        <v>5</v>
      </c>
      <c r="C22" s="33" t="s">
        <v>242</v>
      </c>
      <c r="D22" s="34" t="s">
        <v>116</v>
      </c>
      <c r="E22" s="35" t="s">
        <v>243</v>
      </c>
      <c r="F22" s="36" t="s">
        <v>244</v>
      </c>
      <c r="G22" s="37">
        <v>6</v>
      </c>
      <c r="H22" s="38" t="s">
        <v>79</v>
      </c>
      <c r="I22" s="39" t="s">
        <v>245</v>
      </c>
      <c r="L22" s="68" t="s">
        <v>319</v>
      </c>
      <c r="M22" s="77"/>
      <c r="N22" s="78"/>
      <c r="O22" s="78"/>
      <c r="P22" s="78"/>
      <c r="Q22" s="78"/>
      <c r="R22" s="78">
        <v>20</v>
      </c>
      <c r="S22" s="79"/>
      <c r="T22" s="80"/>
      <c r="U22" s="78"/>
      <c r="V22" s="78"/>
      <c r="W22" s="78"/>
      <c r="X22" s="78"/>
      <c r="Y22" s="78"/>
      <c r="Z22" s="78"/>
      <c r="AA22" s="78"/>
      <c r="AB22" s="81"/>
      <c r="AC22" s="95">
        <f t="shared" si="0"/>
        <v>20</v>
      </c>
      <c r="AD22" s="97"/>
    </row>
    <row r="23" spans="1:30" ht="15" x14ac:dyDescent="0.25">
      <c r="A23" s="13">
        <v>37</v>
      </c>
      <c r="B23" s="14">
        <v>1</v>
      </c>
      <c r="C23" s="15" t="s">
        <v>6</v>
      </c>
      <c r="D23" s="16" t="s">
        <v>7</v>
      </c>
      <c r="E23" s="17" t="s">
        <v>8</v>
      </c>
      <c r="F23" s="18" t="s">
        <v>9</v>
      </c>
      <c r="G23" s="19">
        <v>6</v>
      </c>
      <c r="H23" s="20">
        <v>2</v>
      </c>
      <c r="I23" s="21" t="s">
        <v>10</v>
      </c>
      <c r="L23" s="68" t="s">
        <v>318</v>
      </c>
      <c r="M23" s="77"/>
      <c r="N23" s="78"/>
      <c r="O23" s="78"/>
      <c r="P23" s="78"/>
      <c r="Q23" s="78"/>
      <c r="R23" s="78"/>
      <c r="S23" s="79"/>
      <c r="T23" s="80">
        <v>17</v>
      </c>
      <c r="U23" s="78"/>
      <c r="V23" s="78"/>
      <c r="W23" s="78">
        <v>10</v>
      </c>
      <c r="X23" s="78"/>
      <c r="Y23" s="78"/>
      <c r="Z23" s="78"/>
      <c r="AA23" s="78"/>
      <c r="AB23" s="81"/>
      <c r="AC23" s="95">
        <f t="shared" si="0"/>
        <v>27</v>
      </c>
      <c r="AD23" s="97"/>
    </row>
    <row r="24" spans="1:30" ht="15" x14ac:dyDescent="0.25">
      <c r="A24" s="22"/>
      <c r="B24" s="23">
        <v>2</v>
      </c>
      <c r="C24" s="24" t="s">
        <v>115</v>
      </c>
      <c r="D24" s="25" t="s">
        <v>116</v>
      </c>
      <c r="E24" s="26" t="s">
        <v>8</v>
      </c>
      <c r="F24" s="27" t="s">
        <v>24</v>
      </c>
      <c r="G24" s="28">
        <v>7</v>
      </c>
      <c r="H24" s="29">
        <v>3</v>
      </c>
      <c r="I24" s="30" t="s">
        <v>117</v>
      </c>
      <c r="L24" s="68" t="s">
        <v>317</v>
      </c>
      <c r="M24" s="77"/>
      <c r="N24" s="78"/>
      <c r="O24" s="78"/>
      <c r="P24" s="78"/>
      <c r="Q24" s="78"/>
      <c r="R24" s="78"/>
      <c r="S24" s="79"/>
      <c r="T24" s="80">
        <v>15</v>
      </c>
      <c r="U24" s="78">
        <v>7</v>
      </c>
      <c r="V24" s="78">
        <v>10</v>
      </c>
      <c r="W24" s="78"/>
      <c r="X24" s="78"/>
      <c r="Y24" s="78"/>
      <c r="Z24" s="78"/>
      <c r="AA24" s="78"/>
      <c r="AB24" s="81">
        <v>10</v>
      </c>
      <c r="AC24" s="95">
        <f t="shared" si="0"/>
        <v>42</v>
      </c>
      <c r="AD24" s="97"/>
    </row>
    <row r="25" spans="1:30" ht="15" x14ac:dyDescent="0.25">
      <c r="A25" s="22" t="s">
        <v>292</v>
      </c>
      <c r="B25" s="23">
        <v>3</v>
      </c>
      <c r="C25" s="24" t="s">
        <v>177</v>
      </c>
      <c r="D25" s="25" t="s">
        <v>23</v>
      </c>
      <c r="E25" s="26" t="s">
        <v>178</v>
      </c>
      <c r="F25" s="27" t="s">
        <v>179</v>
      </c>
      <c r="G25" s="28">
        <v>6</v>
      </c>
      <c r="H25" s="29" t="s">
        <v>67</v>
      </c>
      <c r="I25" s="30" t="s">
        <v>180</v>
      </c>
      <c r="L25" s="68" t="s">
        <v>81</v>
      </c>
      <c r="M25" s="77"/>
      <c r="N25" s="78"/>
      <c r="O25" s="78"/>
      <c r="P25" s="78"/>
      <c r="Q25" s="78">
        <v>24</v>
      </c>
      <c r="R25" s="78">
        <v>7</v>
      </c>
      <c r="S25" s="79"/>
      <c r="T25" s="80"/>
      <c r="U25" s="78"/>
      <c r="V25" s="78"/>
      <c r="W25" s="78"/>
      <c r="X25" s="78"/>
      <c r="Y25" s="78"/>
      <c r="Z25" s="78">
        <v>15</v>
      </c>
      <c r="AA25" s="78"/>
      <c r="AB25" s="81"/>
      <c r="AC25" s="95">
        <f t="shared" si="0"/>
        <v>46</v>
      </c>
      <c r="AD25" s="97">
        <v>5</v>
      </c>
    </row>
    <row r="26" spans="1:30" ht="15" x14ac:dyDescent="0.25">
      <c r="A26" s="22"/>
      <c r="B26" s="23">
        <v>3</v>
      </c>
      <c r="C26" s="24" t="s">
        <v>191</v>
      </c>
      <c r="D26" s="25" t="s">
        <v>23</v>
      </c>
      <c r="E26" s="26" t="s">
        <v>12</v>
      </c>
      <c r="F26" s="27" t="s">
        <v>96</v>
      </c>
      <c r="G26" s="28">
        <v>6</v>
      </c>
      <c r="H26" s="29">
        <v>2</v>
      </c>
      <c r="I26" s="30" t="s">
        <v>192</v>
      </c>
      <c r="L26" s="68" t="s">
        <v>9</v>
      </c>
      <c r="M26" s="77"/>
      <c r="N26" s="78"/>
      <c r="O26" s="78"/>
      <c r="P26" s="78">
        <v>20</v>
      </c>
      <c r="Q26" s="78"/>
      <c r="R26" s="78"/>
      <c r="S26" s="79"/>
      <c r="T26" s="80"/>
      <c r="U26" s="78"/>
      <c r="V26" s="78"/>
      <c r="W26" s="78"/>
      <c r="X26" s="78"/>
      <c r="Y26" s="78"/>
      <c r="Z26" s="78"/>
      <c r="AA26" s="78"/>
      <c r="AB26" s="81"/>
      <c r="AC26" s="95">
        <f t="shared" si="0"/>
        <v>20</v>
      </c>
      <c r="AD26" s="97"/>
    </row>
    <row r="27" spans="1:30" ht="15" x14ac:dyDescent="0.25">
      <c r="A27" s="22"/>
      <c r="B27" s="23">
        <v>5</v>
      </c>
      <c r="C27" s="24" t="s">
        <v>248</v>
      </c>
      <c r="D27" s="25" t="s">
        <v>249</v>
      </c>
      <c r="E27" s="26" t="s">
        <v>8</v>
      </c>
      <c r="F27" s="27" t="s">
        <v>250</v>
      </c>
      <c r="G27" s="28">
        <v>6</v>
      </c>
      <c r="H27" s="29" t="s">
        <v>4</v>
      </c>
      <c r="I27" s="30" t="s">
        <v>251</v>
      </c>
      <c r="L27" s="68" t="s">
        <v>243</v>
      </c>
      <c r="M27" s="77"/>
      <c r="N27" s="78"/>
      <c r="O27" s="78">
        <v>7</v>
      </c>
      <c r="P27" s="78"/>
      <c r="Q27" s="78"/>
      <c r="R27" s="78"/>
      <c r="S27" s="79"/>
      <c r="T27" s="80"/>
      <c r="U27" s="78"/>
      <c r="V27" s="78"/>
      <c r="W27" s="78"/>
      <c r="X27" s="78"/>
      <c r="Y27" s="78"/>
      <c r="Z27" s="78"/>
      <c r="AA27" s="78"/>
      <c r="AB27" s="81"/>
      <c r="AC27" s="95">
        <f t="shared" si="0"/>
        <v>7</v>
      </c>
      <c r="AD27" s="97"/>
    </row>
    <row r="28" spans="1:30" ht="15.75" thickBot="1" x14ac:dyDescent="0.3">
      <c r="A28" s="40"/>
      <c r="B28" s="41">
        <v>5</v>
      </c>
      <c r="C28" s="42" t="s">
        <v>270</v>
      </c>
      <c r="D28" s="43" t="s">
        <v>98</v>
      </c>
      <c r="E28" s="44" t="s">
        <v>8</v>
      </c>
      <c r="F28" s="45" t="s">
        <v>60</v>
      </c>
      <c r="G28" s="46">
        <v>6</v>
      </c>
      <c r="H28" s="47">
        <v>2</v>
      </c>
      <c r="I28" s="48" t="s">
        <v>271</v>
      </c>
      <c r="L28" s="68" t="s">
        <v>40</v>
      </c>
      <c r="M28" s="77"/>
      <c r="N28" s="78"/>
      <c r="O28" s="78"/>
      <c r="P28" s="78"/>
      <c r="Q28" s="78"/>
      <c r="R28" s="78"/>
      <c r="S28" s="79"/>
      <c r="T28" s="80"/>
      <c r="U28" s="78"/>
      <c r="V28" s="78"/>
      <c r="W28" s="78"/>
      <c r="X28" s="78"/>
      <c r="Y28" s="78">
        <v>7</v>
      </c>
      <c r="Z28" s="78"/>
      <c r="AA28" s="78"/>
      <c r="AB28" s="81">
        <v>10</v>
      </c>
      <c r="AC28" s="95">
        <f t="shared" si="0"/>
        <v>17</v>
      </c>
      <c r="AD28" s="97"/>
    </row>
    <row r="29" spans="1:30" ht="15" x14ac:dyDescent="0.25">
      <c r="A29" s="49">
        <v>40</v>
      </c>
      <c r="B29" s="50">
        <v>1</v>
      </c>
      <c r="C29" s="51" t="s">
        <v>64</v>
      </c>
      <c r="D29" s="52" t="s">
        <v>65</v>
      </c>
      <c r="E29" s="53" t="s">
        <v>2</v>
      </c>
      <c r="F29" s="54" t="s">
        <v>66</v>
      </c>
      <c r="G29" s="55">
        <v>6</v>
      </c>
      <c r="H29" s="56" t="s">
        <v>67</v>
      </c>
      <c r="I29" s="57" t="s">
        <v>68</v>
      </c>
      <c r="L29" s="68" t="s">
        <v>138</v>
      </c>
      <c r="M29" s="77"/>
      <c r="N29" s="78"/>
      <c r="O29" s="78"/>
      <c r="P29" s="78"/>
      <c r="Q29" s="78"/>
      <c r="R29" s="78"/>
      <c r="S29" s="79"/>
      <c r="T29" s="80"/>
      <c r="U29" s="78">
        <v>10</v>
      </c>
      <c r="V29" s="78"/>
      <c r="W29" s="78"/>
      <c r="X29" s="78"/>
      <c r="Y29" s="78"/>
      <c r="Z29" s="78">
        <v>10</v>
      </c>
      <c r="AA29" s="78"/>
      <c r="AB29" s="81"/>
      <c r="AC29" s="95">
        <f t="shared" si="0"/>
        <v>20</v>
      </c>
      <c r="AD29" s="97"/>
    </row>
    <row r="30" spans="1:30" ht="15" x14ac:dyDescent="0.25">
      <c r="A30" s="22"/>
      <c r="B30" s="23">
        <v>2</v>
      </c>
      <c r="C30" s="24" t="s">
        <v>114</v>
      </c>
      <c r="D30" s="25" t="s">
        <v>104</v>
      </c>
      <c r="E30" s="26" t="s">
        <v>8</v>
      </c>
      <c r="F30" s="27" t="s">
        <v>24</v>
      </c>
      <c r="G30" s="28">
        <v>6</v>
      </c>
      <c r="H30" s="29">
        <v>3</v>
      </c>
      <c r="I30" s="30" t="s">
        <v>25</v>
      </c>
      <c r="L30" s="68" t="s">
        <v>229</v>
      </c>
      <c r="M30" s="77"/>
      <c r="N30" s="78"/>
      <c r="O30" s="78"/>
      <c r="P30" s="78"/>
      <c r="Q30" s="78"/>
      <c r="R30" s="78"/>
      <c r="S30" s="79"/>
      <c r="T30" s="80">
        <v>7</v>
      </c>
      <c r="U30" s="78"/>
      <c r="V30" s="78"/>
      <c r="W30" s="78"/>
      <c r="X30" s="78"/>
      <c r="Y30" s="78"/>
      <c r="Z30" s="78"/>
      <c r="AA30" s="78"/>
      <c r="AB30" s="81"/>
      <c r="AC30" s="95">
        <f t="shared" si="0"/>
        <v>7</v>
      </c>
      <c r="AD30" s="97"/>
    </row>
    <row r="31" spans="1:30" ht="15" x14ac:dyDescent="0.25">
      <c r="A31" s="22" t="s">
        <v>293</v>
      </c>
      <c r="B31" s="23">
        <v>3</v>
      </c>
      <c r="C31" s="24" t="s">
        <v>152</v>
      </c>
      <c r="D31" s="25" t="s">
        <v>153</v>
      </c>
      <c r="E31" s="26" t="s">
        <v>8</v>
      </c>
      <c r="F31" s="27" t="s">
        <v>24</v>
      </c>
      <c r="G31" s="28">
        <v>6</v>
      </c>
      <c r="H31" s="29">
        <v>3</v>
      </c>
      <c r="I31" s="30" t="s">
        <v>117</v>
      </c>
      <c r="L31" s="68" t="s">
        <v>62</v>
      </c>
      <c r="M31" s="77">
        <v>20</v>
      </c>
      <c r="N31" s="78"/>
      <c r="O31" s="78"/>
      <c r="P31" s="78"/>
      <c r="Q31" s="78"/>
      <c r="R31" s="78"/>
      <c r="S31" s="79"/>
      <c r="T31" s="80"/>
      <c r="U31" s="78"/>
      <c r="V31" s="78"/>
      <c r="W31" s="78"/>
      <c r="X31" s="78"/>
      <c r="Y31" s="78"/>
      <c r="Z31" s="78"/>
      <c r="AA31" s="78"/>
      <c r="AB31" s="81"/>
      <c r="AC31" s="95">
        <f t="shared" si="0"/>
        <v>20</v>
      </c>
      <c r="AD31" s="97"/>
    </row>
    <row r="32" spans="1:30" ht="15" x14ac:dyDescent="0.25">
      <c r="A32" s="22"/>
      <c r="B32" s="23">
        <v>3</v>
      </c>
      <c r="C32" s="24" t="s">
        <v>130</v>
      </c>
      <c r="D32" s="25" t="s">
        <v>131</v>
      </c>
      <c r="E32" s="26" t="s">
        <v>81</v>
      </c>
      <c r="F32" s="27" t="s">
        <v>132</v>
      </c>
      <c r="G32" s="28">
        <v>7</v>
      </c>
      <c r="H32" s="29">
        <v>2</v>
      </c>
      <c r="I32" s="30" t="s">
        <v>133</v>
      </c>
      <c r="L32" s="68" t="s">
        <v>250</v>
      </c>
      <c r="M32" s="77"/>
      <c r="N32" s="78"/>
      <c r="O32" s="78"/>
      <c r="P32" s="78">
        <v>7</v>
      </c>
      <c r="Q32" s="78"/>
      <c r="R32" s="78"/>
      <c r="S32" s="79"/>
      <c r="T32" s="80"/>
      <c r="U32" s="78"/>
      <c r="V32" s="78"/>
      <c r="W32" s="78"/>
      <c r="X32" s="78"/>
      <c r="Y32" s="78"/>
      <c r="Z32" s="78"/>
      <c r="AA32" s="78"/>
      <c r="AB32" s="81"/>
      <c r="AC32" s="95">
        <f t="shared" si="0"/>
        <v>7</v>
      </c>
      <c r="AD32" s="97"/>
    </row>
    <row r="33" spans="1:30" ht="15" x14ac:dyDescent="0.25">
      <c r="A33" s="22"/>
      <c r="B33" s="23">
        <v>5</v>
      </c>
      <c r="C33" s="24" t="s">
        <v>231</v>
      </c>
      <c r="D33" s="25" t="s">
        <v>232</v>
      </c>
      <c r="E33" s="26" t="s">
        <v>233</v>
      </c>
      <c r="F33" s="27" t="s">
        <v>234</v>
      </c>
      <c r="G33" s="28">
        <v>7</v>
      </c>
      <c r="H33" s="29" t="s">
        <v>67</v>
      </c>
      <c r="I33" s="30" t="s">
        <v>235</v>
      </c>
      <c r="L33" s="68" t="s">
        <v>312</v>
      </c>
      <c r="M33" s="77"/>
      <c r="N33" s="78"/>
      <c r="O33" s="78"/>
      <c r="P33" s="78"/>
      <c r="Q33" s="78"/>
      <c r="R33" s="78"/>
      <c r="S33" s="79"/>
      <c r="T33" s="80"/>
      <c r="U33" s="78">
        <v>10</v>
      </c>
      <c r="V33" s="78"/>
      <c r="W33" s="78"/>
      <c r="X33" s="78">
        <v>7</v>
      </c>
      <c r="Y33" s="78">
        <v>7</v>
      </c>
      <c r="Z33" s="78"/>
      <c r="AA33" s="78"/>
      <c r="AB33" s="81"/>
      <c r="AC33" s="95">
        <f t="shared" si="0"/>
        <v>24</v>
      </c>
      <c r="AD33" s="97"/>
    </row>
    <row r="34" spans="1:30" ht="15.75" thickBot="1" x14ac:dyDescent="0.3">
      <c r="A34" s="31"/>
      <c r="B34" s="32">
        <v>5</v>
      </c>
      <c r="C34" s="33" t="s">
        <v>262</v>
      </c>
      <c r="D34" s="34" t="s">
        <v>131</v>
      </c>
      <c r="E34" s="35" t="s">
        <v>81</v>
      </c>
      <c r="F34" s="36" t="s">
        <v>32</v>
      </c>
      <c r="G34" s="37">
        <v>6</v>
      </c>
      <c r="H34" s="38">
        <v>3</v>
      </c>
      <c r="I34" s="39" t="s">
        <v>83</v>
      </c>
      <c r="L34" s="68" t="s">
        <v>217</v>
      </c>
      <c r="M34" s="77"/>
      <c r="N34" s="78"/>
      <c r="O34" s="78"/>
      <c r="P34" s="78"/>
      <c r="Q34" s="78"/>
      <c r="R34" s="78"/>
      <c r="S34" s="79">
        <v>7</v>
      </c>
      <c r="T34" s="80"/>
      <c r="U34" s="78"/>
      <c r="V34" s="78"/>
      <c r="W34" s="78"/>
      <c r="X34" s="78"/>
      <c r="Y34" s="78"/>
      <c r="Z34" s="78"/>
      <c r="AA34" s="78"/>
      <c r="AB34" s="81"/>
      <c r="AC34" s="95">
        <f t="shared" si="0"/>
        <v>7</v>
      </c>
      <c r="AD34" s="97"/>
    </row>
    <row r="35" spans="1:30" ht="15" x14ac:dyDescent="0.25">
      <c r="A35" s="13">
        <v>44</v>
      </c>
      <c r="B35" s="14">
        <v>1</v>
      </c>
      <c r="C35" s="15" t="s">
        <v>72</v>
      </c>
      <c r="D35" s="16" t="s">
        <v>73</v>
      </c>
      <c r="E35" s="17" t="s">
        <v>69</v>
      </c>
      <c r="F35" s="18" t="s">
        <v>74</v>
      </c>
      <c r="G35" s="19">
        <v>6</v>
      </c>
      <c r="H35" s="20" t="s">
        <v>67</v>
      </c>
      <c r="I35" s="21" t="s">
        <v>75</v>
      </c>
      <c r="L35" s="68" t="s">
        <v>17</v>
      </c>
      <c r="M35" s="77"/>
      <c r="N35" s="78"/>
      <c r="O35" s="78"/>
      <c r="P35" s="78"/>
      <c r="Q35" s="78"/>
      <c r="R35" s="78"/>
      <c r="S35" s="79"/>
      <c r="T35" s="80">
        <v>20</v>
      </c>
      <c r="U35" s="78">
        <v>35</v>
      </c>
      <c r="V35" s="78"/>
      <c r="W35" s="78"/>
      <c r="X35" s="78"/>
      <c r="Y35" s="78"/>
      <c r="Z35" s="78"/>
      <c r="AA35" s="78"/>
      <c r="AB35" s="81">
        <v>20</v>
      </c>
      <c r="AC35" s="95">
        <f t="shared" si="0"/>
        <v>75</v>
      </c>
      <c r="AD35" s="97"/>
    </row>
    <row r="36" spans="1:30" ht="15" x14ac:dyDescent="0.25">
      <c r="A36" s="22"/>
      <c r="B36" s="23">
        <v>2</v>
      </c>
      <c r="C36" s="24" t="s">
        <v>110</v>
      </c>
      <c r="D36" s="25" t="s">
        <v>109</v>
      </c>
      <c r="E36" s="26" t="s">
        <v>2</v>
      </c>
      <c r="F36" s="27" t="s">
        <v>66</v>
      </c>
      <c r="G36" s="28">
        <v>6</v>
      </c>
      <c r="H36" s="29" t="s">
        <v>67</v>
      </c>
      <c r="I36" s="30" t="s">
        <v>68</v>
      </c>
      <c r="L36" s="68" t="s">
        <v>36</v>
      </c>
      <c r="M36" s="77"/>
      <c r="N36" s="78"/>
      <c r="O36" s="78"/>
      <c r="P36" s="78"/>
      <c r="Q36" s="78"/>
      <c r="R36" s="78"/>
      <c r="S36" s="79">
        <v>20</v>
      </c>
      <c r="T36" s="80"/>
      <c r="U36" s="78"/>
      <c r="V36" s="78">
        <v>35</v>
      </c>
      <c r="W36" s="78"/>
      <c r="X36" s="78"/>
      <c r="Y36" s="78">
        <v>20</v>
      </c>
      <c r="Z36" s="78"/>
      <c r="AA36" s="78">
        <v>35</v>
      </c>
      <c r="AB36" s="81"/>
      <c r="AC36" s="95">
        <f t="shared" si="0"/>
        <v>110</v>
      </c>
      <c r="AD36" s="97">
        <v>1</v>
      </c>
    </row>
    <row r="37" spans="1:30" ht="15" x14ac:dyDescent="0.25">
      <c r="A37" s="22" t="s">
        <v>291</v>
      </c>
      <c r="B37" s="23">
        <v>3</v>
      </c>
      <c r="C37" s="24" t="s">
        <v>193</v>
      </c>
      <c r="D37" s="25" t="s">
        <v>131</v>
      </c>
      <c r="E37" s="26" t="s">
        <v>8</v>
      </c>
      <c r="F37" s="27" t="s">
        <v>26</v>
      </c>
      <c r="G37" s="28">
        <v>7</v>
      </c>
      <c r="H37" s="29" t="s">
        <v>67</v>
      </c>
      <c r="I37" s="30" t="s">
        <v>194</v>
      </c>
      <c r="L37" s="68" t="s">
        <v>172</v>
      </c>
      <c r="M37" s="77"/>
      <c r="N37" s="78"/>
      <c r="O37" s="78"/>
      <c r="P37" s="78"/>
      <c r="Q37" s="78"/>
      <c r="R37" s="78"/>
      <c r="S37" s="79"/>
      <c r="T37" s="80"/>
      <c r="U37" s="78"/>
      <c r="V37" s="78"/>
      <c r="W37" s="78"/>
      <c r="X37" s="78">
        <v>10</v>
      </c>
      <c r="Y37" s="78"/>
      <c r="Z37" s="78"/>
      <c r="AA37" s="78"/>
      <c r="AB37" s="81"/>
      <c r="AC37" s="95">
        <f t="shared" si="0"/>
        <v>10</v>
      </c>
      <c r="AD37" s="97"/>
    </row>
    <row r="38" spans="1:30" ht="15" x14ac:dyDescent="0.25">
      <c r="A38" s="22"/>
      <c r="B38" s="23">
        <v>4</v>
      </c>
      <c r="C38" s="24" t="s">
        <v>212</v>
      </c>
      <c r="D38" s="25" t="s">
        <v>213</v>
      </c>
      <c r="E38" s="26" t="s">
        <v>8</v>
      </c>
      <c r="F38" s="27" t="s">
        <v>87</v>
      </c>
      <c r="G38" s="28">
        <v>7</v>
      </c>
      <c r="H38" s="29" t="s">
        <v>53</v>
      </c>
      <c r="I38" s="30" t="s">
        <v>165</v>
      </c>
      <c r="L38" s="68" t="s">
        <v>13</v>
      </c>
      <c r="M38" s="77"/>
      <c r="N38" s="78">
        <v>15</v>
      </c>
      <c r="O38" s="78">
        <v>10</v>
      </c>
      <c r="P38" s="78"/>
      <c r="Q38" s="78"/>
      <c r="R38" s="78"/>
      <c r="S38" s="79"/>
      <c r="T38" s="80"/>
      <c r="U38" s="78"/>
      <c r="V38" s="78"/>
      <c r="W38" s="78"/>
      <c r="X38" s="78"/>
      <c r="Y38" s="78"/>
      <c r="Z38" s="78"/>
      <c r="AA38" s="78"/>
      <c r="AB38" s="81"/>
      <c r="AC38" s="95">
        <f t="shared" si="0"/>
        <v>25</v>
      </c>
      <c r="AD38" s="97"/>
    </row>
    <row r="39" spans="1:30" ht="15.75" thickBot="1" x14ac:dyDescent="0.3">
      <c r="A39" s="40"/>
      <c r="B39" s="41">
        <v>5</v>
      </c>
      <c r="C39" s="42" t="s">
        <v>263</v>
      </c>
      <c r="D39" s="43" t="s">
        <v>23</v>
      </c>
      <c r="E39" s="44" t="s">
        <v>81</v>
      </c>
      <c r="F39" s="45" t="s">
        <v>32</v>
      </c>
      <c r="G39" s="46">
        <v>6</v>
      </c>
      <c r="H39" s="47">
        <v>3</v>
      </c>
      <c r="I39" s="48" t="s">
        <v>264</v>
      </c>
      <c r="L39" s="68" t="s">
        <v>255</v>
      </c>
      <c r="M39" s="77"/>
      <c r="N39" s="78"/>
      <c r="O39" s="78"/>
      <c r="P39" s="78"/>
      <c r="Q39" s="78"/>
      <c r="R39" s="78"/>
      <c r="S39" s="79"/>
      <c r="T39" s="80"/>
      <c r="U39" s="78"/>
      <c r="V39" s="78"/>
      <c r="W39" s="78"/>
      <c r="X39" s="78"/>
      <c r="Y39" s="78"/>
      <c r="Z39" s="78"/>
      <c r="AA39" s="78">
        <v>7</v>
      </c>
      <c r="AB39" s="78"/>
      <c r="AC39" s="95">
        <f t="shared" si="0"/>
        <v>7</v>
      </c>
      <c r="AD39" s="97"/>
    </row>
    <row r="40" spans="1:30" ht="15" x14ac:dyDescent="0.25">
      <c r="A40" s="49" t="s">
        <v>277</v>
      </c>
      <c r="B40" s="50">
        <v>1</v>
      </c>
      <c r="C40" s="51" t="s">
        <v>76</v>
      </c>
      <c r="D40" s="52" t="s">
        <v>77</v>
      </c>
      <c r="E40" s="53" t="s">
        <v>36</v>
      </c>
      <c r="F40" s="54" t="s">
        <v>45</v>
      </c>
      <c r="G40" s="55">
        <v>7</v>
      </c>
      <c r="H40" s="56">
        <v>2</v>
      </c>
      <c r="I40" s="57" t="s">
        <v>78</v>
      </c>
      <c r="L40" s="68" t="s">
        <v>144</v>
      </c>
      <c r="M40" s="82"/>
      <c r="N40" s="83">
        <v>10</v>
      </c>
      <c r="O40" s="83"/>
      <c r="P40" s="83"/>
      <c r="Q40" s="83"/>
      <c r="R40" s="83"/>
      <c r="S40" s="84"/>
      <c r="T40" s="85"/>
      <c r="U40" s="83"/>
      <c r="V40" s="83"/>
      <c r="W40" s="83"/>
      <c r="X40" s="83"/>
      <c r="Y40" s="83"/>
      <c r="Z40" s="83"/>
      <c r="AA40" s="83"/>
      <c r="AB40" s="83"/>
      <c r="AC40" s="95">
        <f t="shared" si="0"/>
        <v>10</v>
      </c>
    </row>
    <row r="41" spans="1:30" ht="15" x14ac:dyDescent="0.25">
      <c r="A41" s="22"/>
      <c r="B41" s="23">
        <v>2</v>
      </c>
      <c r="C41" s="24" t="s">
        <v>118</v>
      </c>
      <c r="D41" s="25" t="s">
        <v>95</v>
      </c>
      <c r="E41" s="26" t="s">
        <v>8</v>
      </c>
      <c r="F41" s="27" t="s">
        <v>309</v>
      </c>
      <c r="G41" s="28">
        <v>6</v>
      </c>
      <c r="H41" s="29">
        <v>3</v>
      </c>
      <c r="I41" s="30" t="s">
        <v>119</v>
      </c>
      <c r="L41" s="68" t="s">
        <v>309</v>
      </c>
      <c r="M41" s="82"/>
      <c r="N41" s="83"/>
      <c r="O41" s="83"/>
      <c r="P41" s="83"/>
      <c r="Q41" s="83"/>
      <c r="R41" s="83"/>
      <c r="S41" s="84">
        <v>32</v>
      </c>
      <c r="T41" s="85"/>
      <c r="U41" s="83"/>
      <c r="V41" s="83"/>
      <c r="W41" s="83"/>
      <c r="X41" s="83"/>
      <c r="Y41" s="83"/>
      <c r="Z41" s="83"/>
      <c r="AA41" s="83"/>
      <c r="AB41" s="83"/>
      <c r="AC41" s="95">
        <f t="shared" si="0"/>
        <v>32</v>
      </c>
    </row>
    <row r="42" spans="1:30" ht="15" x14ac:dyDescent="0.25">
      <c r="A42" s="22" t="s">
        <v>294</v>
      </c>
      <c r="B42" s="23">
        <v>3</v>
      </c>
      <c r="C42" s="24" t="s">
        <v>118</v>
      </c>
      <c r="D42" s="25" t="s">
        <v>131</v>
      </c>
      <c r="E42" s="26" t="s">
        <v>8</v>
      </c>
      <c r="F42" s="27" t="s">
        <v>309</v>
      </c>
      <c r="G42" s="28">
        <v>6</v>
      </c>
      <c r="H42" s="29">
        <v>3</v>
      </c>
      <c r="I42" s="30" t="s">
        <v>119</v>
      </c>
      <c r="L42" s="68" t="s">
        <v>24</v>
      </c>
      <c r="M42" s="82"/>
      <c r="N42" s="83"/>
      <c r="O42" s="83">
        <v>20</v>
      </c>
      <c r="P42" s="83">
        <v>15</v>
      </c>
      <c r="Q42" s="83">
        <v>22</v>
      </c>
      <c r="R42" s="83"/>
      <c r="S42" s="84">
        <v>10</v>
      </c>
      <c r="T42" s="85"/>
      <c r="U42" s="83"/>
      <c r="V42" s="83">
        <v>14</v>
      </c>
      <c r="W42" s="83">
        <v>7</v>
      </c>
      <c r="X42" s="83"/>
      <c r="Y42" s="83"/>
      <c r="Z42" s="83">
        <v>7</v>
      </c>
      <c r="AA42" s="83">
        <v>7</v>
      </c>
      <c r="AB42" s="83"/>
      <c r="AC42" s="95">
        <f t="shared" si="0"/>
        <v>102</v>
      </c>
      <c r="AD42" s="70">
        <v>2</v>
      </c>
    </row>
    <row r="43" spans="1:30" ht="15" x14ac:dyDescent="0.25">
      <c r="A43" s="22"/>
      <c r="B43" s="23">
        <v>3</v>
      </c>
      <c r="C43" s="24" t="s">
        <v>135</v>
      </c>
      <c r="D43" s="25" t="s">
        <v>136</v>
      </c>
      <c r="E43" s="26" t="s">
        <v>8</v>
      </c>
      <c r="F43" s="27" t="s">
        <v>24</v>
      </c>
      <c r="G43" s="28">
        <v>6</v>
      </c>
      <c r="H43" s="29">
        <v>2</v>
      </c>
      <c r="I43" s="30" t="s">
        <v>137</v>
      </c>
      <c r="L43" s="68" t="s">
        <v>86</v>
      </c>
      <c r="M43" s="82"/>
      <c r="N43" s="83"/>
      <c r="O43" s="83"/>
      <c r="P43" s="83"/>
      <c r="Q43" s="83"/>
      <c r="R43" s="83"/>
      <c r="S43" s="84"/>
      <c r="T43" s="85"/>
      <c r="U43" s="83"/>
      <c r="V43" s="83"/>
      <c r="W43" s="83">
        <v>15</v>
      </c>
      <c r="X43" s="83"/>
      <c r="Y43" s="83">
        <v>15</v>
      </c>
      <c r="Z43" s="83"/>
      <c r="AA43" s="83"/>
      <c r="AB43" s="83"/>
      <c r="AC43" s="95">
        <f t="shared" si="0"/>
        <v>30</v>
      </c>
    </row>
    <row r="44" spans="1:30" ht="15" x14ac:dyDescent="0.25">
      <c r="A44" s="22"/>
      <c r="B44" s="23">
        <v>5</v>
      </c>
      <c r="C44" s="24" t="s">
        <v>216</v>
      </c>
      <c r="D44" s="25" t="s">
        <v>98</v>
      </c>
      <c r="E44" s="26" t="s">
        <v>8</v>
      </c>
      <c r="F44" s="27" t="s">
        <v>217</v>
      </c>
      <c r="G44" s="28">
        <v>6</v>
      </c>
      <c r="H44" s="29" t="s">
        <v>79</v>
      </c>
      <c r="I44" s="30" t="s">
        <v>218</v>
      </c>
      <c r="L44" s="68" t="s">
        <v>31</v>
      </c>
      <c r="M44" s="82"/>
      <c r="N44" s="83">
        <v>20</v>
      </c>
      <c r="O44" s="83"/>
      <c r="P44" s="83">
        <v>7</v>
      </c>
      <c r="Q44" s="83"/>
      <c r="R44" s="83"/>
      <c r="S44" s="84"/>
      <c r="T44" s="85"/>
      <c r="U44" s="83"/>
      <c r="V44" s="83"/>
      <c r="W44" s="83"/>
      <c r="X44" s="83"/>
      <c r="Y44" s="83">
        <v>10</v>
      </c>
      <c r="Z44" s="83"/>
      <c r="AA44" s="83"/>
      <c r="AB44" s="83"/>
      <c r="AC44" s="95">
        <f t="shared" si="0"/>
        <v>37</v>
      </c>
    </row>
    <row r="45" spans="1:30" ht="15.75" thickBot="1" x14ac:dyDescent="0.3">
      <c r="A45" s="40"/>
      <c r="B45" s="41">
        <v>5</v>
      </c>
      <c r="C45" s="42" t="s">
        <v>269</v>
      </c>
      <c r="D45" s="43" t="s">
        <v>134</v>
      </c>
      <c r="E45" s="44" t="s">
        <v>8</v>
      </c>
      <c r="F45" s="45" t="s">
        <v>309</v>
      </c>
      <c r="G45" s="46">
        <v>7</v>
      </c>
      <c r="H45" s="47">
        <v>3</v>
      </c>
      <c r="I45" s="48" t="s">
        <v>119</v>
      </c>
      <c r="L45" s="68" t="s">
        <v>196</v>
      </c>
      <c r="M45" s="82"/>
      <c r="N45" s="83"/>
      <c r="O45" s="83">
        <v>10</v>
      </c>
      <c r="P45" s="83"/>
      <c r="Q45" s="83"/>
      <c r="R45" s="83"/>
      <c r="S45" s="84"/>
      <c r="T45" s="85"/>
      <c r="U45" s="83"/>
      <c r="V45" s="83"/>
      <c r="W45" s="83"/>
      <c r="X45" s="83"/>
      <c r="Y45" s="83"/>
      <c r="Z45" s="83"/>
      <c r="AA45" s="83"/>
      <c r="AB45" s="83"/>
      <c r="AC45" s="95">
        <f t="shared" si="0"/>
        <v>10</v>
      </c>
    </row>
    <row r="46" spans="1:30" ht="15.75" thickBot="1" x14ac:dyDescent="0.3">
      <c r="L46" s="69" t="s">
        <v>205</v>
      </c>
      <c r="M46" s="86"/>
      <c r="N46" s="87">
        <v>7</v>
      </c>
      <c r="O46" s="87"/>
      <c r="P46" s="87"/>
      <c r="Q46" s="87"/>
      <c r="R46" s="87"/>
      <c r="S46" s="88"/>
      <c r="T46" s="89"/>
      <c r="U46" s="87"/>
      <c r="V46" s="87"/>
      <c r="W46" s="87"/>
      <c r="X46" s="87"/>
      <c r="Y46" s="87"/>
      <c r="Z46" s="87"/>
      <c r="AA46" s="87"/>
      <c r="AB46" s="87">
        <v>7</v>
      </c>
      <c r="AC46" s="96">
        <f t="shared" si="0"/>
        <v>14</v>
      </c>
    </row>
    <row r="47" spans="1:30" ht="15.75" thickBot="1" x14ac:dyDescent="0.3">
      <c r="L47" s="65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66"/>
    </row>
    <row r="48" spans="1:30" ht="13.5" thickBot="1" x14ac:dyDescent="0.25">
      <c r="A48" s="5" t="s">
        <v>280</v>
      </c>
      <c r="B48" s="6" t="s">
        <v>281</v>
      </c>
      <c r="C48" s="7" t="s">
        <v>282</v>
      </c>
      <c r="D48" s="8" t="s">
        <v>283</v>
      </c>
      <c r="E48" s="100" t="s">
        <v>284</v>
      </c>
      <c r="F48" s="101"/>
      <c r="G48" s="9" t="s">
        <v>285</v>
      </c>
      <c r="H48" s="10" t="s">
        <v>286</v>
      </c>
      <c r="I48" s="11" t="s">
        <v>287</v>
      </c>
    </row>
    <row r="49" spans="1:9" x14ac:dyDescent="0.2">
      <c r="A49" s="13">
        <v>29</v>
      </c>
      <c r="B49" s="14">
        <v>1</v>
      </c>
      <c r="C49" s="15" t="s">
        <v>20</v>
      </c>
      <c r="D49" s="16" t="s">
        <v>21</v>
      </c>
      <c r="E49" s="17" t="s">
        <v>17</v>
      </c>
      <c r="F49" s="18" t="s">
        <v>18</v>
      </c>
      <c r="G49" s="19">
        <v>6</v>
      </c>
      <c r="H49" s="20">
        <v>1</v>
      </c>
      <c r="I49" s="21" t="s">
        <v>19</v>
      </c>
    </row>
    <row r="50" spans="1:9" x14ac:dyDescent="0.2">
      <c r="A50" s="22"/>
      <c r="B50" s="23">
        <v>2</v>
      </c>
      <c r="C50" s="24" t="s">
        <v>120</v>
      </c>
      <c r="D50" s="25" t="s">
        <v>121</v>
      </c>
      <c r="E50" s="26" t="s">
        <v>69</v>
      </c>
      <c r="F50" s="27" t="s">
        <v>122</v>
      </c>
      <c r="G50" s="28">
        <v>6</v>
      </c>
      <c r="H50" s="29">
        <v>2</v>
      </c>
      <c r="I50" s="30" t="s">
        <v>123</v>
      </c>
    </row>
    <row r="51" spans="1:9" x14ac:dyDescent="0.2">
      <c r="A51" s="22" t="s">
        <v>297</v>
      </c>
      <c r="B51" s="23">
        <v>3</v>
      </c>
      <c r="C51" s="24" t="s">
        <v>141</v>
      </c>
      <c r="D51" s="25" t="s">
        <v>142</v>
      </c>
      <c r="E51" s="26" t="s">
        <v>69</v>
      </c>
      <c r="F51" s="27" t="s">
        <v>70</v>
      </c>
      <c r="G51" s="28">
        <v>7</v>
      </c>
      <c r="H51" s="29" t="s">
        <v>67</v>
      </c>
      <c r="I51" s="30" t="s">
        <v>71</v>
      </c>
    </row>
    <row r="52" spans="1:9" x14ac:dyDescent="0.2">
      <c r="A52" s="22"/>
      <c r="B52" s="23">
        <v>3</v>
      </c>
      <c r="C52" s="24" t="s">
        <v>199</v>
      </c>
      <c r="D52" s="25" t="s">
        <v>39</v>
      </c>
      <c r="E52" s="26" t="s">
        <v>2</v>
      </c>
      <c r="F52" s="27" t="s">
        <v>3</v>
      </c>
      <c r="G52" s="28">
        <v>7</v>
      </c>
      <c r="H52" s="29" t="s">
        <v>67</v>
      </c>
      <c r="I52" s="30" t="s">
        <v>5</v>
      </c>
    </row>
    <row r="53" spans="1:9" x14ac:dyDescent="0.2">
      <c r="A53" s="22"/>
      <c r="B53" s="23">
        <v>5</v>
      </c>
      <c r="C53" s="24" t="s">
        <v>272</v>
      </c>
      <c r="D53" s="25" t="s">
        <v>174</v>
      </c>
      <c r="E53" s="26" t="s">
        <v>69</v>
      </c>
      <c r="F53" s="27" t="s">
        <v>70</v>
      </c>
      <c r="G53" s="28">
        <v>7</v>
      </c>
      <c r="H53" s="29" t="s">
        <v>67</v>
      </c>
      <c r="I53" s="30" t="s">
        <v>71</v>
      </c>
    </row>
    <row r="54" spans="1:9" ht="13.5" thickBot="1" x14ac:dyDescent="0.25">
      <c r="A54" s="31"/>
      <c r="B54" s="32">
        <v>5</v>
      </c>
      <c r="C54" s="33" t="s">
        <v>228</v>
      </c>
      <c r="D54" s="34" t="s">
        <v>11</v>
      </c>
      <c r="E54" s="35" t="s">
        <v>8</v>
      </c>
      <c r="F54" s="36" t="s">
        <v>229</v>
      </c>
      <c r="G54" s="37">
        <v>7</v>
      </c>
      <c r="H54" s="38">
        <v>2</v>
      </c>
      <c r="I54" s="39" t="s">
        <v>230</v>
      </c>
    </row>
    <row r="55" spans="1:9" x14ac:dyDescent="0.2">
      <c r="A55" s="13">
        <v>32</v>
      </c>
      <c r="B55" s="14">
        <v>1</v>
      </c>
      <c r="C55" s="15" t="s">
        <v>15</v>
      </c>
      <c r="D55" s="16" t="s">
        <v>16</v>
      </c>
      <c r="E55" s="17" t="s">
        <v>17</v>
      </c>
      <c r="F55" s="18" t="s">
        <v>18</v>
      </c>
      <c r="G55" s="19">
        <v>6</v>
      </c>
      <c r="H55" s="20">
        <v>1</v>
      </c>
      <c r="I55" s="21" t="s">
        <v>19</v>
      </c>
    </row>
    <row r="56" spans="1:9" x14ac:dyDescent="0.2">
      <c r="A56" s="22"/>
      <c r="B56" s="23">
        <v>2</v>
      </c>
      <c r="C56" s="24" t="s">
        <v>111</v>
      </c>
      <c r="D56" s="25" t="s">
        <v>112</v>
      </c>
      <c r="E56" s="26" t="s">
        <v>17</v>
      </c>
      <c r="F56" s="27" t="s">
        <v>18</v>
      </c>
      <c r="G56" s="28">
        <v>7</v>
      </c>
      <c r="H56" s="29">
        <v>1</v>
      </c>
      <c r="I56" s="30" t="s">
        <v>113</v>
      </c>
    </row>
    <row r="57" spans="1:9" x14ac:dyDescent="0.2">
      <c r="A57" s="22" t="s">
        <v>299</v>
      </c>
      <c r="B57" s="23">
        <v>3</v>
      </c>
      <c r="C57" s="24" t="s">
        <v>156</v>
      </c>
      <c r="D57" s="25" t="s">
        <v>157</v>
      </c>
      <c r="E57" s="26" t="s">
        <v>312</v>
      </c>
      <c r="F57" s="27" t="s">
        <v>158</v>
      </c>
      <c r="G57" s="28">
        <v>6</v>
      </c>
      <c r="H57" s="29" t="s">
        <v>79</v>
      </c>
      <c r="I57" s="30" t="s">
        <v>159</v>
      </c>
    </row>
    <row r="58" spans="1:9" x14ac:dyDescent="0.2">
      <c r="A58" s="22"/>
      <c r="B58" s="23">
        <v>3</v>
      </c>
      <c r="C58" s="24" t="s">
        <v>154</v>
      </c>
      <c r="D58" s="25" t="s">
        <v>155</v>
      </c>
      <c r="E58" s="26" t="s">
        <v>8</v>
      </c>
      <c r="F58" s="27" t="s">
        <v>138</v>
      </c>
      <c r="G58" s="28">
        <v>6</v>
      </c>
      <c r="H58" s="29" t="s">
        <v>79</v>
      </c>
      <c r="I58" s="30" t="s">
        <v>139</v>
      </c>
    </row>
    <row r="59" spans="1:9" x14ac:dyDescent="0.2">
      <c r="A59" s="22"/>
      <c r="B59" s="23">
        <v>5</v>
      </c>
      <c r="C59" s="24" t="s">
        <v>236</v>
      </c>
      <c r="D59" s="25" t="s">
        <v>237</v>
      </c>
      <c r="E59" s="26" t="s">
        <v>2</v>
      </c>
      <c r="F59" s="27" t="s">
        <v>238</v>
      </c>
      <c r="G59" s="28">
        <v>6</v>
      </c>
      <c r="H59" s="29">
        <v>2</v>
      </c>
      <c r="I59" s="30" t="s">
        <v>239</v>
      </c>
    </row>
    <row r="60" spans="1:9" ht="13.5" thickBot="1" x14ac:dyDescent="0.25">
      <c r="A60" s="40"/>
      <c r="B60" s="41">
        <v>5</v>
      </c>
      <c r="C60" s="42" t="s">
        <v>241</v>
      </c>
      <c r="D60" s="43" t="s">
        <v>140</v>
      </c>
      <c r="E60" s="44" t="s">
        <v>69</v>
      </c>
      <c r="F60" s="45" t="s">
        <v>122</v>
      </c>
      <c r="G60" s="46">
        <v>6</v>
      </c>
      <c r="H60" s="47">
        <v>2</v>
      </c>
      <c r="I60" s="48" t="s">
        <v>123</v>
      </c>
    </row>
    <row r="61" spans="1:9" x14ac:dyDescent="0.2">
      <c r="A61" s="49">
        <v>35</v>
      </c>
      <c r="B61" s="50">
        <v>1</v>
      </c>
      <c r="C61" s="51" t="s">
        <v>43</v>
      </c>
      <c r="D61" s="52" t="s">
        <v>44</v>
      </c>
      <c r="E61" s="53" t="s">
        <v>36</v>
      </c>
      <c r="F61" s="54" t="s">
        <v>45</v>
      </c>
      <c r="G61" s="55">
        <v>6</v>
      </c>
      <c r="H61" s="56">
        <v>2</v>
      </c>
      <c r="I61" s="57" t="s">
        <v>46</v>
      </c>
    </row>
    <row r="62" spans="1:9" x14ac:dyDescent="0.2">
      <c r="A62" s="22"/>
      <c r="B62" s="23">
        <v>2</v>
      </c>
      <c r="C62" s="24" t="s">
        <v>88</v>
      </c>
      <c r="D62" s="25" t="s">
        <v>89</v>
      </c>
      <c r="E62" s="26" t="s">
        <v>36</v>
      </c>
      <c r="F62" s="27" t="s">
        <v>45</v>
      </c>
      <c r="G62" s="28">
        <v>6</v>
      </c>
      <c r="H62" s="29">
        <v>2</v>
      </c>
      <c r="I62" s="30" t="s">
        <v>46</v>
      </c>
    </row>
    <row r="63" spans="1:9" x14ac:dyDescent="0.2">
      <c r="A63" s="22" t="s">
        <v>300</v>
      </c>
      <c r="B63" s="23">
        <v>3</v>
      </c>
      <c r="C63" s="24" t="s">
        <v>200</v>
      </c>
      <c r="D63" s="25" t="s">
        <v>201</v>
      </c>
      <c r="E63" s="26" t="s">
        <v>8</v>
      </c>
      <c r="F63" s="27" t="s">
        <v>87</v>
      </c>
      <c r="G63" s="28">
        <v>7</v>
      </c>
      <c r="H63" s="29" t="s">
        <v>53</v>
      </c>
      <c r="I63" s="30" t="s">
        <v>165</v>
      </c>
    </row>
    <row r="64" spans="1:9" x14ac:dyDescent="0.2">
      <c r="A64" s="22"/>
      <c r="B64" s="23">
        <v>3</v>
      </c>
      <c r="C64" s="24" t="s">
        <v>202</v>
      </c>
      <c r="D64" s="25" t="s">
        <v>203</v>
      </c>
      <c r="E64" s="26" t="s">
        <v>69</v>
      </c>
      <c r="F64" s="27" t="s">
        <v>122</v>
      </c>
      <c r="G64" s="28">
        <v>6</v>
      </c>
      <c r="H64" s="29">
        <v>2</v>
      </c>
      <c r="I64" s="30" t="s">
        <v>123</v>
      </c>
    </row>
    <row r="65" spans="1:9" x14ac:dyDescent="0.2">
      <c r="A65" s="22"/>
      <c r="B65" s="23">
        <v>5</v>
      </c>
      <c r="C65" s="24" t="s">
        <v>273</v>
      </c>
      <c r="D65" s="25" t="s">
        <v>260</v>
      </c>
      <c r="E65" s="26" t="s">
        <v>8</v>
      </c>
      <c r="F65" s="27" t="s">
        <v>24</v>
      </c>
      <c r="G65" s="28">
        <v>7</v>
      </c>
      <c r="H65" s="29">
        <v>3</v>
      </c>
      <c r="I65" s="30" t="s">
        <v>274</v>
      </c>
    </row>
    <row r="66" spans="1:9" ht="13.5" thickBot="1" x14ac:dyDescent="0.25">
      <c r="A66" s="31"/>
      <c r="B66" s="32">
        <v>5</v>
      </c>
      <c r="C66" s="33" t="s">
        <v>275</v>
      </c>
      <c r="D66" s="34" t="s">
        <v>91</v>
      </c>
      <c r="E66" s="35" t="s">
        <v>8</v>
      </c>
      <c r="F66" s="36" t="s">
        <v>24</v>
      </c>
      <c r="G66" s="37">
        <v>6</v>
      </c>
      <c r="H66" s="38" t="s">
        <v>4</v>
      </c>
      <c r="I66" s="39" t="s">
        <v>99</v>
      </c>
    </row>
    <row r="67" spans="1:9" x14ac:dyDescent="0.2">
      <c r="A67" s="13">
        <v>38</v>
      </c>
      <c r="B67" s="14">
        <v>1</v>
      </c>
      <c r="C67" s="15" t="s">
        <v>0</v>
      </c>
      <c r="D67" s="16" t="s">
        <v>1</v>
      </c>
      <c r="E67" s="17" t="s">
        <v>2</v>
      </c>
      <c r="F67" s="18" t="s">
        <v>3</v>
      </c>
      <c r="G67" s="19">
        <v>6</v>
      </c>
      <c r="H67" s="20" t="s">
        <v>4</v>
      </c>
      <c r="I67" s="21" t="s">
        <v>5</v>
      </c>
    </row>
    <row r="68" spans="1:9" x14ac:dyDescent="0.2">
      <c r="A68" s="22"/>
      <c r="B68" s="23">
        <v>2</v>
      </c>
      <c r="C68" s="24" t="s">
        <v>92</v>
      </c>
      <c r="D68" s="25" t="s">
        <v>93</v>
      </c>
      <c r="E68" s="26" t="s">
        <v>8</v>
      </c>
      <c r="F68" s="27" t="s">
        <v>86</v>
      </c>
      <c r="G68" s="28">
        <v>6</v>
      </c>
      <c r="H68" s="29">
        <v>2</v>
      </c>
      <c r="I68" s="30" t="s">
        <v>50</v>
      </c>
    </row>
    <row r="69" spans="1:9" x14ac:dyDescent="0.2">
      <c r="A69" s="22" t="s">
        <v>301</v>
      </c>
      <c r="B69" s="23">
        <v>3</v>
      </c>
      <c r="C69" s="24" t="s">
        <v>169</v>
      </c>
      <c r="D69" s="25" t="s">
        <v>170</v>
      </c>
      <c r="E69" s="26" t="s">
        <v>69</v>
      </c>
      <c r="F69" s="27" t="s">
        <v>70</v>
      </c>
      <c r="G69" s="28">
        <v>7</v>
      </c>
      <c r="H69" s="29" t="s">
        <v>4</v>
      </c>
      <c r="I69" s="30" t="s">
        <v>71</v>
      </c>
    </row>
    <row r="70" spans="1:9" x14ac:dyDescent="0.2">
      <c r="A70" s="22"/>
      <c r="B70" s="23">
        <v>3</v>
      </c>
      <c r="C70" s="24" t="s">
        <v>166</v>
      </c>
      <c r="D70" s="25" t="s">
        <v>167</v>
      </c>
      <c r="E70" s="26" t="s">
        <v>12</v>
      </c>
      <c r="F70" s="27" t="s">
        <v>168</v>
      </c>
      <c r="G70" s="28">
        <v>6</v>
      </c>
      <c r="H70" s="29" t="s">
        <v>79</v>
      </c>
      <c r="I70" s="30" t="s">
        <v>123</v>
      </c>
    </row>
    <row r="71" spans="1:9" x14ac:dyDescent="0.2">
      <c r="A71" s="22"/>
      <c r="B71" s="23">
        <v>5</v>
      </c>
      <c r="C71" s="24" t="s">
        <v>246</v>
      </c>
      <c r="D71" s="25" t="s">
        <v>91</v>
      </c>
      <c r="E71" s="26" t="s">
        <v>8</v>
      </c>
      <c r="F71" s="27" t="s">
        <v>29</v>
      </c>
      <c r="G71" s="28">
        <v>6</v>
      </c>
      <c r="H71" s="29" t="s">
        <v>79</v>
      </c>
      <c r="I71" s="30" t="s">
        <v>30</v>
      </c>
    </row>
    <row r="72" spans="1:9" ht="13.5" thickBot="1" x14ac:dyDescent="0.25">
      <c r="A72" s="31"/>
      <c r="B72" s="32">
        <v>5</v>
      </c>
      <c r="C72" s="33" t="s">
        <v>259</v>
      </c>
      <c r="D72" s="34" t="s">
        <v>260</v>
      </c>
      <c r="E72" s="35" t="s">
        <v>8</v>
      </c>
      <c r="F72" s="36" t="s">
        <v>24</v>
      </c>
      <c r="G72" s="37">
        <v>7</v>
      </c>
      <c r="H72" s="38" t="s">
        <v>79</v>
      </c>
      <c r="I72" s="39" t="s">
        <v>261</v>
      </c>
    </row>
    <row r="73" spans="1:9" x14ac:dyDescent="0.2">
      <c r="A73" s="14">
        <v>42</v>
      </c>
      <c r="B73" s="91">
        <v>1</v>
      </c>
      <c r="C73" s="59" t="s">
        <v>27</v>
      </c>
      <c r="D73" s="16" t="s">
        <v>28</v>
      </c>
      <c r="E73" s="17" t="s">
        <v>8</v>
      </c>
      <c r="F73" s="18" t="s">
        <v>29</v>
      </c>
      <c r="G73" s="19">
        <v>6</v>
      </c>
      <c r="H73" s="20" t="s">
        <v>4</v>
      </c>
      <c r="I73" s="21" t="s">
        <v>30</v>
      </c>
    </row>
    <row r="74" spans="1:9" x14ac:dyDescent="0.2">
      <c r="A74" s="23"/>
      <c r="B74" s="92">
        <v>2</v>
      </c>
      <c r="C74" s="58" t="s">
        <v>100</v>
      </c>
      <c r="D74" s="25" t="s">
        <v>101</v>
      </c>
      <c r="E74" s="26" t="s">
        <v>2</v>
      </c>
      <c r="F74" s="27" t="s">
        <v>3</v>
      </c>
      <c r="G74" s="28">
        <v>6</v>
      </c>
      <c r="H74" s="29" t="s">
        <v>4</v>
      </c>
      <c r="I74" s="30" t="s">
        <v>5</v>
      </c>
    </row>
    <row r="75" spans="1:9" x14ac:dyDescent="0.2">
      <c r="A75" s="23" t="s">
        <v>302</v>
      </c>
      <c r="B75" s="92">
        <v>3</v>
      </c>
      <c r="C75" s="58" t="s">
        <v>173</v>
      </c>
      <c r="D75" s="25" t="s">
        <v>174</v>
      </c>
      <c r="E75" s="26" t="s">
        <v>2</v>
      </c>
      <c r="F75" s="27" t="s">
        <v>3</v>
      </c>
      <c r="G75" s="28">
        <v>6</v>
      </c>
      <c r="H75" s="29" t="s">
        <v>4</v>
      </c>
      <c r="I75" s="30" t="s">
        <v>5</v>
      </c>
    </row>
    <row r="76" spans="1:9" x14ac:dyDescent="0.2">
      <c r="A76" s="23"/>
      <c r="B76" s="92">
        <v>3</v>
      </c>
      <c r="C76" s="58" t="s">
        <v>171</v>
      </c>
      <c r="D76" s="25" t="s">
        <v>49</v>
      </c>
      <c r="E76" s="26" t="s">
        <v>8</v>
      </c>
      <c r="F76" s="27" t="s">
        <v>172</v>
      </c>
      <c r="G76" s="28">
        <v>6</v>
      </c>
      <c r="H76" s="29">
        <v>2</v>
      </c>
      <c r="I76" s="30" t="s">
        <v>33</v>
      </c>
    </row>
    <row r="77" spans="1:9" ht="13.5" thickBot="1" x14ac:dyDescent="0.25">
      <c r="A77" s="23"/>
      <c r="B77" s="93">
        <v>5</v>
      </c>
      <c r="C77" s="58" t="s">
        <v>221</v>
      </c>
      <c r="D77" s="25" t="s">
        <v>222</v>
      </c>
      <c r="E77" s="26" t="s">
        <v>312</v>
      </c>
      <c r="F77" s="27" t="s">
        <v>223</v>
      </c>
      <c r="G77" s="28">
        <v>6</v>
      </c>
      <c r="H77" s="29" t="s">
        <v>79</v>
      </c>
      <c r="I77" s="30" t="s">
        <v>224</v>
      </c>
    </row>
    <row r="78" spans="1:9" ht="13.5" thickBot="1" x14ac:dyDescent="0.25">
      <c r="A78" s="32"/>
      <c r="B78" s="6">
        <v>5</v>
      </c>
      <c r="C78" s="33" t="s">
        <v>226</v>
      </c>
      <c r="D78" s="34" t="s">
        <v>56</v>
      </c>
      <c r="E78" s="35" t="s">
        <v>2</v>
      </c>
      <c r="F78" s="36" t="s">
        <v>175</v>
      </c>
      <c r="G78" s="37">
        <v>6</v>
      </c>
      <c r="H78" s="38" t="s">
        <v>67</v>
      </c>
      <c r="I78" s="39" t="s">
        <v>190</v>
      </c>
    </row>
    <row r="79" spans="1:9" x14ac:dyDescent="0.2">
      <c r="A79" s="14">
        <v>46</v>
      </c>
      <c r="B79" s="14">
        <v>1</v>
      </c>
      <c r="C79" s="15" t="s">
        <v>55</v>
      </c>
      <c r="D79" s="16" t="s">
        <v>56</v>
      </c>
      <c r="E79" s="17" t="s">
        <v>36</v>
      </c>
      <c r="F79" s="18" t="s">
        <v>45</v>
      </c>
      <c r="G79" s="19">
        <v>7</v>
      </c>
      <c r="H79" s="20">
        <v>2</v>
      </c>
      <c r="I79" s="21" t="s">
        <v>46</v>
      </c>
    </row>
    <row r="80" spans="1:9" x14ac:dyDescent="0.2">
      <c r="A80" s="23"/>
      <c r="B80" s="23">
        <v>2</v>
      </c>
      <c r="C80" s="24" t="s">
        <v>84</v>
      </c>
      <c r="D80" s="25" t="s">
        <v>85</v>
      </c>
      <c r="E80" s="26" t="s">
        <v>8</v>
      </c>
      <c r="F80" s="27" t="s">
        <v>86</v>
      </c>
      <c r="G80" s="28">
        <v>6</v>
      </c>
      <c r="H80" s="29">
        <v>2</v>
      </c>
      <c r="I80" s="30" t="s">
        <v>50</v>
      </c>
    </row>
    <row r="81" spans="1:9" x14ac:dyDescent="0.2">
      <c r="A81" s="23" t="s">
        <v>303</v>
      </c>
      <c r="B81" s="23">
        <v>3</v>
      </c>
      <c r="C81" s="24" t="s">
        <v>149</v>
      </c>
      <c r="D81" s="25" t="s">
        <v>93</v>
      </c>
      <c r="E81" s="26" t="s">
        <v>8</v>
      </c>
      <c r="F81" s="27" t="s">
        <v>311</v>
      </c>
      <c r="G81" s="28">
        <v>6</v>
      </c>
      <c r="H81" s="29" t="s">
        <v>4</v>
      </c>
      <c r="I81" s="30" t="s">
        <v>271</v>
      </c>
    </row>
    <row r="82" spans="1:9" x14ac:dyDescent="0.2">
      <c r="A82" s="23"/>
      <c r="B82" s="23">
        <v>3</v>
      </c>
      <c r="C82" s="24" t="s">
        <v>150</v>
      </c>
      <c r="D82" s="25" t="s">
        <v>93</v>
      </c>
      <c r="E82" s="26" t="s">
        <v>2</v>
      </c>
      <c r="F82" s="27" t="s">
        <v>3</v>
      </c>
      <c r="G82" s="28">
        <v>6</v>
      </c>
      <c r="H82" s="29" t="s">
        <v>4</v>
      </c>
      <c r="I82" s="30" t="s">
        <v>151</v>
      </c>
    </row>
    <row r="83" spans="1:9" x14ac:dyDescent="0.2">
      <c r="A83" s="23"/>
      <c r="B83" s="23">
        <v>5</v>
      </c>
      <c r="C83" s="24" t="s">
        <v>265</v>
      </c>
      <c r="D83" s="25" t="s">
        <v>220</v>
      </c>
      <c r="E83" s="26" t="s">
        <v>40</v>
      </c>
      <c r="F83" s="27" t="s">
        <v>41</v>
      </c>
      <c r="G83" s="28">
        <v>6</v>
      </c>
      <c r="H83" s="29" t="s">
        <v>67</v>
      </c>
      <c r="I83" s="30" t="s">
        <v>42</v>
      </c>
    </row>
    <row r="84" spans="1:9" ht="13.5" thickBot="1" x14ac:dyDescent="0.25">
      <c r="A84" s="41"/>
      <c r="B84" s="41">
        <v>5</v>
      </c>
      <c r="C84" s="42" t="s">
        <v>266</v>
      </c>
      <c r="D84" s="43" t="s">
        <v>267</v>
      </c>
      <c r="E84" s="44" t="s">
        <v>312</v>
      </c>
      <c r="F84" s="45" t="s">
        <v>158</v>
      </c>
      <c r="G84" s="46">
        <v>6</v>
      </c>
      <c r="H84" s="47" t="s">
        <v>79</v>
      </c>
      <c r="I84" s="48" t="s">
        <v>159</v>
      </c>
    </row>
    <row r="85" spans="1:9" x14ac:dyDescent="0.2">
      <c r="A85" s="49">
        <v>50</v>
      </c>
      <c r="B85" s="50">
        <v>1</v>
      </c>
      <c r="C85" s="51" t="s">
        <v>51</v>
      </c>
      <c r="D85" s="52" t="s">
        <v>52</v>
      </c>
      <c r="E85" s="53" t="s">
        <v>8</v>
      </c>
      <c r="F85" s="54" t="s">
        <v>29</v>
      </c>
      <c r="G85" s="55">
        <v>6</v>
      </c>
      <c r="H85" s="56" t="s">
        <v>53</v>
      </c>
      <c r="I85" s="57" t="s">
        <v>54</v>
      </c>
    </row>
    <row r="86" spans="1:9" x14ac:dyDescent="0.2">
      <c r="A86" s="22"/>
      <c r="B86" s="23">
        <v>2</v>
      </c>
      <c r="C86" s="24" t="s">
        <v>80</v>
      </c>
      <c r="D86" s="25" t="s">
        <v>11</v>
      </c>
      <c r="E86" s="26" t="s">
        <v>81</v>
      </c>
      <c r="F86" s="27" t="s">
        <v>82</v>
      </c>
      <c r="G86" s="28">
        <v>6</v>
      </c>
      <c r="H86" s="29" t="s">
        <v>79</v>
      </c>
      <c r="I86" s="30" t="s">
        <v>83</v>
      </c>
    </row>
    <row r="87" spans="1:9" x14ac:dyDescent="0.2">
      <c r="A87" s="22" t="s">
        <v>304</v>
      </c>
      <c r="B87" s="23">
        <v>3</v>
      </c>
      <c r="C87" s="24" t="s">
        <v>176</v>
      </c>
      <c r="D87" s="25" t="s">
        <v>164</v>
      </c>
      <c r="E87" s="26" t="s">
        <v>8</v>
      </c>
      <c r="F87" s="27" t="s">
        <v>87</v>
      </c>
      <c r="G87" s="28">
        <v>6</v>
      </c>
      <c r="H87" s="29" t="s">
        <v>53</v>
      </c>
      <c r="I87" s="30" t="s">
        <v>165</v>
      </c>
    </row>
    <row r="88" spans="1:9" x14ac:dyDescent="0.2">
      <c r="A88" s="22"/>
      <c r="B88" s="23">
        <v>3</v>
      </c>
      <c r="C88" s="24" t="s">
        <v>188</v>
      </c>
      <c r="D88" s="25" t="s">
        <v>189</v>
      </c>
      <c r="E88" s="26" t="s">
        <v>8</v>
      </c>
      <c r="F88" s="27" t="s">
        <v>138</v>
      </c>
      <c r="G88" s="28">
        <v>6</v>
      </c>
      <c r="H88" s="29" t="s">
        <v>79</v>
      </c>
      <c r="I88" s="30" t="s">
        <v>139</v>
      </c>
    </row>
    <row r="89" spans="1:9" x14ac:dyDescent="0.2">
      <c r="A89" s="22"/>
      <c r="B89" s="23">
        <v>5</v>
      </c>
      <c r="C89" s="24" t="s">
        <v>219</v>
      </c>
      <c r="D89" s="25" t="s">
        <v>184</v>
      </c>
      <c r="E89" s="26" t="s">
        <v>8</v>
      </c>
      <c r="F89" s="27" t="s">
        <v>87</v>
      </c>
      <c r="G89" s="28">
        <v>6</v>
      </c>
      <c r="H89" s="29" t="s">
        <v>53</v>
      </c>
      <c r="I89" s="30" t="s">
        <v>165</v>
      </c>
    </row>
    <row r="90" spans="1:9" ht="13.5" thickBot="1" x14ac:dyDescent="0.25">
      <c r="A90" s="31"/>
      <c r="B90" s="32">
        <v>5</v>
      </c>
      <c r="C90" s="33" t="s">
        <v>227</v>
      </c>
      <c r="D90" s="34" t="s">
        <v>21</v>
      </c>
      <c r="E90" s="35" t="s">
        <v>8</v>
      </c>
      <c r="F90" s="36" t="s">
        <v>24</v>
      </c>
      <c r="G90" s="37">
        <v>6</v>
      </c>
      <c r="H90" s="38" t="s">
        <v>79</v>
      </c>
      <c r="I90" s="39" t="s">
        <v>117</v>
      </c>
    </row>
    <row r="91" spans="1:9" x14ac:dyDescent="0.2">
      <c r="A91" s="13">
        <v>55</v>
      </c>
      <c r="B91" s="14">
        <v>1</v>
      </c>
      <c r="C91" s="15" t="s">
        <v>34</v>
      </c>
      <c r="D91" s="16" t="s">
        <v>35</v>
      </c>
      <c r="E91" s="17" t="s">
        <v>36</v>
      </c>
      <c r="F91" s="18" t="s">
        <v>37</v>
      </c>
      <c r="G91" s="19">
        <v>6</v>
      </c>
      <c r="H91" s="20" t="s">
        <v>4</v>
      </c>
      <c r="I91" s="21" t="s">
        <v>38</v>
      </c>
    </row>
    <row r="92" spans="1:9" x14ac:dyDescent="0.2">
      <c r="A92" s="22"/>
      <c r="B92" s="23">
        <v>2</v>
      </c>
      <c r="C92" s="24" t="s">
        <v>102</v>
      </c>
      <c r="D92" s="25" t="s">
        <v>103</v>
      </c>
      <c r="E92" s="26" t="s">
        <v>36</v>
      </c>
      <c r="F92" s="27" t="s">
        <v>45</v>
      </c>
      <c r="G92" s="28">
        <v>6</v>
      </c>
      <c r="H92" s="29">
        <v>2</v>
      </c>
      <c r="I92" s="30" t="s">
        <v>78</v>
      </c>
    </row>
    <row r="93" spans="1:9" x14ac:dyDescent="0.2">
      <c r="A93" s="22" t="s">
        <v>305</v>
      </c>
      <c r="B93" s="23">
        <v>3</v>
      </c>
      <c r="C93" s="24" t="s">
        <v>160</v>
      </c>
      <c r="D93" s="25" t="s">
        <v>161</v>
      </c>
      <c r="E93" s="26" t="s">
        <v>8</v>
      </c>
      <c r="F93" s="27" t="s">
        <v>26</v>
      </c>
      <c r="G93" s="28">
        <v>6</v>
      </c>
      <c r="H93" s="29" t="s">
        <v>67</v>
      </c>
      <c r="I93" s="30" t="s">
        <v>162</v>
      </c>
    </row>
    <row r="94" spans="1:9" x14ac:dyDescent="0.2">
      <c r="A94" s="22"/>
      <c r="B94" s="23">
        <v>3</v>
      </c>
      <c r="C94" s="24" t="s">
        <v>163</v>
      </c>
      <c r="D94" s="25" t="s">
        <v>164</v>
      </c>
      <c r="E94" s="26" t="s">
        <v>8</v>
      </c>
      <c r="F94" s="27" t="s">
        <v>87</v>
      </c>
      <c r="G94" s="28">
        <v>6</v>
      </c>
      <c r="H94" s="29" t="s">
        <v>53</v>
      </c>
      <c r="I94" s="30" t="s">
        <v>165</v>
      </c>
    </row>
    <row r="95" spans="1:9" x14ac:dyDescent="0.2">
      <c r="A95" s="22"/>
      <c r="B95" s="23">
        <v>5</v>
      </c>
      <c r="C95" s="24" t="s">
        <v>253</v>
      </c>
      <c r="D95" s="25" t="s">
        <v>254</v>
      </c>
      <c r="E95" s="26" t="s">
        <v>8</v>
      </c>
      <c r="F95" s="27" t="s">
        <v>255</v>
      </c>
      <c r="G95" s="28">
        <v>6</v>
      </c>
      <c r="H95" s="29" t="s">
        <v>53</v>
      </c>
      <c r="I95" s="30" t="s">
        <v>256</v>
      </c>
    </row>
    <row r="96" spans="1:9" ht="13.5" thickBot="1" x14ac:dyDescent="0.25">
      <c r="A96" s="40"/>
      <c r="B96" s="41">
        <v>5</v>
      </c>
      <c r="C96" s="42" t="s">
        <v>247</v>
      </c>
      <c r="D96" s="43" t="s">
        <v>93</v>
      </c>
      <c r="E96" s="44" t="s">
        <v>8</v>
      </c>
      <c r="F96" s="45" t="s">
        <v>24</v>
      </c>
      <c r="G96" s="46">
        <v>6</v>
      </c>
      <c r="H96" s="47" t="s">
        <v>4</v>
      </c>
      <c r="I96" s="48" t="s">
        <v>225</v>
      </c>
    </row>
    <row r="97" spans="1:9" x14ac:dyDescent="0.2">
      <c r="A97" s="49" t="s">
        <v>276</v>
      </c>
      <c r="B97" s="50">
        <v>1</v>
      </c>
      <c r="C97" s="51" t="s">
        <v>47</v>
      </c>
      <c r="D97" s="52" t="s">
        <v>48</v>
      </c>
      <c r="E97" s="53" t="s">
        <v>17</v>
      </c>
      <c r="F97" s="54" t="s">
        <v>18</v>
      </c>
      <c r="G97" s="55">
        <v>6</v>
      </c>
      <c r="H97" s="56">
        <v>1</v>
      </c>
      <c r="I97" s="57" t="s">
        <v>19</v>
      </c>
    </row>
    <row r="98" spans="1:9" x14ac:dyDescent="0.2">
      <c r="A98" s="22"/>
      <c r="B98" s="23">
        <v>2</v>
      </c>
      <c r="C98" s="24" t="s">
        <v>105</v>
      </c>
      <c r="D98" s="25" t="s">
        <v>106</v>
      </c>
      <c r="E98" s="26" t="s">
        <v>8</v>
      </c>
      <c r="F98" s="27" t="s">
        <v>29</v>
      </c>
      <c r="G98" s="28">
        <v>6</v>
      </c>
      <c r="H98" s="29" t="s">
        <v>4</v>
      </c>
      <c r="I98" s="30" t="s">
        <v>107</v>
      </c>
    </row>
    <row r="99" spans="1:9" x14ac:dyDescent="0.2">
      <c r="A99" s="22" t="s">
        <v>298</v>
      </c>
      <c r="B99" s="23">
        <v>3</v>
      </c>
      <c r="C99" s="24" t="s">
        <v>181</v>
      </c>
      <c r="D99" s="25" t="s">
        <v>182</v>
      </c>
      <c r="E99" s="26" t="s">
        <v>69</v>
      </c>
      <c r="F99" s="27" t="s">
        <v>122</v>
      </c>
      <c r="G99" s="28">
        <v>6</v>
      </c>
      <c r="H99" s="29">
        <v>2</v>
      </c>
      <c r="I99" s="30" t="s">
        <v>123</v>
      </c>
    </row>
    <row r="100" spans="1:9" x14ac:dyDescent="0.2">
      <c r="A100" s="22"/>
      <c r="B100" s="23">
        <v>3</v>
      </c>
      <c r="C100" s="24" t="s">
        <v>183</v>
      </c>
      <c r="D100" s="25" t="s">
        <v>184</v>
      </c>
      <c r="E100" s="26" t="s">
        <v>185</v>
      </c>
      <c r="F100" s="27" t="s">
        <v>186</v>
      </c>
      <c r="G100" s="28">
        <v>7</v>
      </c>
      <c r="H100" s="29">
        <v>1</v>
      </c>
      <c r="I100" s="30" t="s">
        <v>187</v>
      </c>
    </row>
    <row r="101" spans="1:9" x14ac:dyDescent="0.2">
      <c r="A101" s="22"/>
      <c r="B101" s="23">
        <v>5</v>
      </c>
      <c r="C101" s="24" t="s">
        <v>252</v>
      </c>
      <c r="D101" s="25" t="s">
        <v>178</v>
      </c>
      <c r="E101" s="26" t="s">
        <v>12</v>
      </c>
      <c r="F101" s="27" t="s">
        <v>96</v>
      </c>
      <c r="G101" s="28">
        <v>6</v>
      </c>
      <c r="H101" s="29">
        <v>2</v>
      </c>
      <c r="I101" s="30" t="s">
        <v>97</v>
      </c>
    </row>
    <row r="102" spans="1:9" ht="13.5" thickBot="1" x14ac:dyDescent="0.25">
      <c r="A102" s="40"/>
      <c r="B102" s="41">
        <v>5</v>
      </c>
      <c r="C102" s="42" t="s">
        <v>257</v>
      </c>
      <c r="D102" s="43" t="s">
        <v>164</v>
      </c>
      <c r="E102" s="44" t="s">
        <v>205</v>
      </c>
      <c r="F102" s="45" t="s">
        <v>206</v>
      </c>
      <c r="G102" s="46">
        <v>6</v>
      </c>
      <c r="H102" s="47" t="s">
        <v>53</v>
      </c>
      <c r="I102" s="48" t="s">
        <v>258</v>
      </c>
    </row>
  </sheetData>
  <sortState ref="A1:I1404">
    <sortCondition ref="A1:A1404"/>
    <sortCondition ref="B1:B1404"/>
  </sortState>
  <mergeCells count="6">
    <mergeCell ref="E7:F7"/>
    <mergeCell ref="E48:F48"/>
    <mergeCell ref="A5:C5"/>
    <mergeCell ref="A1:I1"/>
    <mergeCell ref="A2:I2"/>
    <mergeCell ref="A3:I3"/>
  </mergeCells>
  <pageMargins left="0.31496062992125984" right="0.31496062992125984" top="0.35433070866141736" bottom="0.35433070866141736" header="0.31496062992125984" footer="0.31496062992125984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2"/>
  <sheetViews>
    <sheetView topLeftCell="A21" workbookViewId="0">
      <selection activeCell="A41" sqref="A2:A41"/>
    </sheetView>
  </sheetViews>
  <sheetFormatPr defaultRowHeight="15" x14ac:dyDescent="0.25"/>
  <cols>
    <col min="1" max="1" width="28.7109375" bestFit="1" customWidth="1"/>
  </cols>
  <sheetData>
    <row r="2" spans="1:1" x14ac:dyDescent="0.25">
      <c r="A2" s="58" t="s">
        <v>29</v>
      </c>
    </row>
    <row r="3" spans="1:1" x14ac:dyDescent="0.25">
      <c r="A3" s="58" t="s">
        <v>90</v>
      </c>
    </row>
    <row r="4" spans="1:1" x14ac:dyDescent="0.25">
      <c r="A4" s="58" t="s">
        <v>178</v>
      </c>
    </row>
    <row r="5" spans="1:1" x14ac:dyDescent="0.25">
      <c r="A5" s="58" t="s">
        <v>96</v>
      </c>
    </row>
    <row r="6" spans="1:1" x14ac:dyDescent="0.25">
      <c r="A6" s="58" t="s">
        <v>210</v>
      </c>
    </row>
    <row r="7" spans="1:1" x14ac:dyDescent="0.25">
      <c r="A7" s="58" t="s">
        <v>87</v>
      </c>
    </row>
    <row r="8" spans="1:1" x14ac:dyDescent="0.25">
      <c r="A8" s="58" t="s">
        <v>168</v>
      </c>
    </row>
    <row r="9" spans="1:1" x14ac:dyDescent="0.25">
      <c r="A9" s="58" t="s">
        <v>125</v>
      </c>
    </row>
    <row r="10" spans="1:1" x14ac:dyDescent="0.25">
      <c r="A10" s="58" t="s">
        <v>26</v>
      </c>
    </row>
    <row r="11" spans="1:1" x14ac:dyDescent="0.25">
      <c r="A11" s="58" t="s">
        <v>147</v>
      </c>
    </row>
    <row r="12" spans="1:1" x14ac:dyDescent="0.25">
      <c r="A12" s="58" t="s">
        <v>316</v>
      </c>
    </row>
    <row r="13" spans="1:1" x14ac:dyDescent="0.25">
      <c r="A13" s="58" t="s">
        <v>313</v>
      </c>
    </row>
    <row r="14" spans="1:1" x14ac:dyDescent="0.25">
      <c r="A14" s="58" t="s">
        <v>314</v>
      </c>
    </row>
    <row r="15" spans="1:1" x14ac:dyDescent="0.25">
      <c r="A15" s="58" t="s">
        <v>315</v>
      </c>
    </row>
    <row r="16" spans="1:1" x14ac:dyDescent="0.25">
      <c r="A16" s="58" t="s">
        <v>319</v>
      </c>
    </row>
    <row r="17" spans="1:1" x14ac:dyDescent="0.25">
      <c r="A17" s="58" t="s">
        <v>318</v>
      </c>
    </row>
    <row r="18" spans="1:1" x14ac:dyDescent="0.25">
      <c r="A18" s="58" t="s">
        <v>317</v>
      </c>
    </row>
    <row r="19" spans="1:1" x14ac:dyDescent="0.25">
      <c r="A19" s="58" t="s">
        <v>81</v>
      </c>
    </row>
    <row r="20" spans="1:1" x14ac:dyDescent="0.25">
      <c r="A20" s="58" t="s">
        <v>9</v>
      </c>
    </row>
    <row r="21" spans="1:1" x14ac:dyDescent="0.25">
      <c r="A21" s="58" t="s">
        <v>243</v>
      </c>
    </row>
    <row r="22" spans="1:1" x14ac:dyDescent="0.25">
      <c r="A22" s="58" t="s">
        <v>40</v>
      </c>
    </row>
    <row r="23" spans="1:1" x14ac:dyDescent="0.25">
      <c r="A23" s="58" t="s">
        <v>138</v>
      </c>
    </row>
    <row r="24" spans="1:1" x14ac:dyDescent="0.25">
      <c r="A24" s="58" t="s">
        <v>229</v>
      </c>
    </row>
    <row r="25" spans="1:1" x14ac:dyDescent="0.25">
      <c r="A25" s="58" t="s">
        <v>62</v>
      </c>
    </row>
    <row r="26" spans="1:1" x14ac:dyDescent="0.25">
      <c r="A26" s="58" t="s">
        <v>250</v>
      </c>
    </row>
    <row r="27" spans="1:1" x14ac:dyDescent="0.25">
      <c r="A27" s="58" t="s">
        <v>312</v>
      </c>
    </row>
    <row r="28" spans="1:1" x14ac:dyDescent="0.25">
      <c r="A28" s="58" t="s">
        <v>217</v>
      </c>
    </row>
    <row r="29" spans="1:1" x14ac:dyDescent="0.25">
      <c r="A29" s="58" t="s">
        <v>17</v>
      </c>
    </row>
    <row r="30" spans="1:1" x14ac:dyDescent="0.25">
      <c r="A30" s="58" t="s">
        <v>36</v>
      </c>
    </row>
    <row r="31" spans="1:1" x14ac:dyDescent="0.25">
      <c r="A31" s="58" t="s">
        <v>172</v>
      </c>
    </row>
    <row r="32" spans="1:1" x14ac:dyDescent="0.25">
      <c r="A32" s="58" t="s">
        <v>13</v>
      </c>
    </row>
    <row r="33" spans="1:1" x14ac:dyDescent="0.25">
      <c r="A33" s="58" t="s">
        <v>255</v>
      </c>
    </row>
    <row r="34" spans="1:1" x14ac:dyDescent="0.25">
      <c r="A34" s="58" t="s">
        <v>144</v>
      </c>
    </row>
    <row r="35" spans="1:1" x14ac:dyDescent="0.25">
      <c r="A35" s="58" t="s">
        <v>309</v>
      </c>
    </row>
    <row r="36" spans="1:1" x14ac:dyDescent="0.25">
      <c r="A36" s="58" t="s">
        <v>24</v>
      </c>
    </row>
    <row r="37" spans="1:1" x14ac:dyDescent="0.25">
      <c r="A37" s="58" t="s">
        <v>86</v>
      </c>
    </row>
    <row r="38" spans="1:1" x14ac:dyDescent="0.25">
      <c r="A38" s="58" t="s">
        <v>31</v>
      </c>
    </row>
    <row r="39" spans="1:1" x14ac:dyDescent="0.25">
      <c r="A39" s="58" t="s">
        <v>196</v>
      </c>
    </row>
    <row r="40" spans="1:1" x14ac:dyDescent="0.25">
      <c r="A40" s="58" t="s">
        <v>205</v>
      </c>
    </row>
    <row r="41" spans="1:1" x14ac:dyDescent="0.25">
      <c r="A41" s="58" t="s">
        <v>205</v>
      </c>
    </row>
    <row r="42" spans="1:1" x14ac:dyDescent="0.25">
      <c r="A42" s="12"/>
    </row>
  </sheetData>
  <sortState ref="A2:A42">
    <sortCondition ref="A2:A4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фест1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Рахлин Евгений Анатольевич</dc:creator>
  <cp:lastModifiedBy>Рахлин Евгений Анатольевич</cp:lastModifiedBy>
  <cp:lastPrinted>2018-03-26T14:10:21Z</cp:lastPrinted>
  <dcterms:created xsi:type="dcterms:W3CDTF">2018-03-26T10:33:44Z</dcterms:created>
  <dcterms:modified xsi:type="dcterms:W3CDTF">2018-03-27T12:32:34Z</dcterms:modified>
</cp:coreProperties>
</file>