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820" windowHeight="9795"/>
  </bookViews>
  <sheets>
    <sheet name="Личный" sheetId="1" r:id="rId1"/>
    <sheet name="Командный" sheetId="2" r:id="rId2"/>
  </sheets>
  <calcPr calcId="145621"/>
</workbook>
</file>

<file path=xl/calcChain.xml><?xml version="1.0" encoding="utf-8"?>
<calcChain xmlns="http://schemas.openxmlformats.org/spreadsheetml/2006/main">
  <c r="S27" i="2" l="1"/>
  <c r="S33" i="2"/>
  <c r="S21" i="2" l="1"/>
  <c r="S30" i="2"/>
  <c r="S31" i="2"/>
  <c r="S32" i="2"/>
  <c r="S34" i="2"/>
  <c r="S35" i="2"/>
  <c r="S29" i="2"/>
  <c r="S28" i="2"/>
  <c r="S26" i="2"/>
  <c r="S25" i="2"/>
  <c r="S24" i="2"/>
  <c r="S23" i="2"/>
  <c r="S22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</calcChain>
</file>

<file path=xl/sharedStrings.xml><?xml version="1.0" encoding="utf-8"?>
<sst xmlns="http://schemas.openxmlformats.org/spreadsheetml/2006/main" count="412" uniqueCount="230">
  <si>
    <t>1-й ю</t>
  </si>
  <si>
    <t>СДЮСШОР Олимпийские надежды</t>
  </si>
  <si>
    <t>ПАВЛОВ Е.А., ФЕДОСЕЕВ М.А., ИЛЬИН А.В.</t>
  </si>
  <si>
    <t>СЕРЕГИН САВВА</t>
  </si>
  <si>
    <t>2-й ю</t>
  </si>
  <si>
    <t>ГБУ СШОР №1 Адмиралтейского района</t>
  </si>
  <si>
    <t>ВОДОЛАЗСКИЙ В.Н.</t>
  </si>
  <si>
    <t>ЗАМИРОВ СУНАТУЛЛО</t>
  </si>
  <si>
    <t>НОЖИЛОВ М.Н.</t>
  </si>
  <si>
    <t>ЛУЧЕНКО ВИТАЛИЙ</t>
  </si>
  <si>
    <t>1-й</t>
  </si>
  <si>
    <t>3-й</t>
  </si>
  <si>
    <t>ГБУ СШОР по дзюдо им.А.С.Рахлина</t>
  </si>
  <si>
    <t>ГАДЖИАХМЕДОВ ШАМИЛЬ</t>
  </si>
  <si>
    <t>СТАРШИНОВ А.А.</t>
  </si>
  <si>
    <t>ЧАПТИЕВ САЛАВАТ</t>
  </si>
  <si>
    <t>ТОПЕР РОМАН</t>
  </si>
  <si>
    <t>ГБУ СШОР №2 Невского района</t>
  </si>
  <si>
    <t>ИВАНОВА Т.Н.</t>
  </si>
  <si>
    <t>КОНЬКОВ  ЕЛИСЕЙ</t>
  </si>
  <si>
    <t>ГБУ СШОР №1 Фрунзенского района</t>
  </si>
  <si>
    <t>ПЕРКИН ИВАН</t>
  </si>
  <si>
    <t>ХАДИСОВ ИСЛАМ</t>
  </si>
  <si>
    <t>ШЕРЕМЕТ И.С.</t>
  </si>
  <si>
    <t>ИСХАКОВ ТИМУР</t>
  </si>
  <si>
    <t>КМС</t>
  </si>
  <si>
    <t>2-й</t>
  </si>
  <si>
    <t>КУСАКИН С.И, СТЕПАНОВ А.Б</t>
  </si>
  <si>
    <t xml:space="preserve">АБДУЛКЕРИМОВ  ДАВУД </t>
  </si>
  <si>
    <t>ПЕТРЯКОВ ИЛЬЯ</t>
  </si>
  <si>
    <t>ОЛЕЙНИК АЛЕКСАНДР</t>
  </si>
  <si>
    <t>ЧМЫХАЛОВ В.В.</t>
  </si>
  <si>
    <t>ЛОБОВ КИРИЛЛ</t>
  </si>
  <si>
    <t>ДАЕВ  ДАНИЛА</t>
  </si>
  <si>
    <t xml:space="preserve">ГАРЛЕВСКИЙ В.И./ ГАЛОЯН М.А. </t>
  </si>
  <si>
    <t>ГАРЛЕВСКИЙ В.И./ ГАЛОЯН М.А.</t>
  </si>
  <si>
    <t>ПУГИН АЛЕКСЕЙ</t>
  </si>
  <si>
    <t>ГЛАДКИХ АВ</t>
  </si>
  <si>
    <t>МИЛЮТИН ПАВЕЛ</t>
  </si>
  <si>
    <t>ЛАМЧЕНКО Д.В.</t>
  </si>
  <si>
    <t>ГБУ СШОР Курортного района г.Зеленогорск</t>
  </si>
  <si>
    <t>ВАЧЕЯН ЗАВЕН</t>
  </si>
  <si>
    <t>КИСЕЛЕВ В.И.   КИСЕЛЕВ И.В.</t>
  </si>
  <si>
    <t>ШИЕНКУ КОНСТАНТИН</t>
  </si>
  <si>
    <t>ИВЧЕНКО А.А.</t>
  </si>
  <si>
    <t>ЕВДОКИМОВА ЕКАТЕРИНА</t>
  </si>
  <si>
    <t>ГОРЯЧЕВ А.В</t>
  </si>
  <si>
    <t>РОЕВА ПОЛИНА</t>
  </si>
  <si>
    <t>АМИНОВА КАРИНА</t>
  </si>
  <si>
    <t>ПАВЛОВА МАЙЯ</t>
  </si>
  <si>
    <t>СШ Красносельского р-на</t>
  </si>
  <si>
    <t>СОЛОВЬЕВ Г.А.</t>
  </si>
  <si>
    <t>СЛУЦКАЯ СВЕТЛАНА</t>
  </si>
  <si>
    <t>ЧЕРНОВА АЛЕНА</t>
  </si>
  <si>
    <t>ЯКОВЛЕВА ДАРЬЯ</t>
  </si>
  <si>
    <t>МБУ ДО г. Мурманска ДЮСШ № 4</t>
  </si>
  <si>
    <t>ШЕПТАЛО Ю.А., КУДЯКОВ Е.С., ЛИТВИНОВ О.И.</t>
  </si>
  <si>
    <t>ПОСНИК КСЕНИЯ</t>
  </si>
  <si>
    <t>ХЛЫСТОВА ЕКАТЕРИНА</t>
  </si>
  <si>
    <t>БУРАВЦЕВА Е.С., УСТЯН С.П.</t>
  </si>
  <si>
    <t xml:space="preserve">СЕЛИВАНОВА СОФИЯ </t>
  </si>
  <si>
    <t>КОЗЛОВ АЛЕКСАНДР АЛЕКСАНДРОВИЧ</t>
  </si>
  <si>
    <t>ВОРОНЦОВА СОФЬЯ</t>
  </si>
  <si>
    <t>БУЛГАКОВ А.В/ВЛАСОВ Д.В</t>
  </si>
  <si>
    <t>ЛУХШЕЙДЕР ДАРЬЯ</t>
  </si>
  <si>
    <t>МУЖИЛЯК ПОЛИНА</t>
  </si>
  <si>
    <t>УСТИНОВА ДАРЬЯ</t>
  </si>
  <si>
    <t>БЕЛОШЕЕВА АЛЕКСАНДРА</t>
  </si>
  <si>
    <t>ЗАДУМА МАРИЯ</t>
  </si>
  <si>
    <t>КУКЛЕНОК ВЕРА</t>
  </si>
  <si>
    <t>КАРПОВА  АНАСТАСИЯ</t>
  </si>
  <si>
    <t>АМПИЛОВА ЕКАТЕРИНА</t>
  </si>
  <si>
    <t>Вес</t>
  </si>
  <si>
    <t>Место</t>
  </si>
  <si>
    <t>Фамилия, Имя</t>
  </si>
  <si>
    <t>Г.р.</t>
  </si>
  <si>
    <t>Разряд</t>
  </si>
  <si>
    <t>КЛУБ</t>
  </si>
  <si>
    <t>Тренер</t>
  </si>
  <si>
    <t>Санкт-Петербургская Лига Дзюдо</t>
  </si>
  <si>
    <t>АВРОРА</t>
  </si>
  <si>
    <t>Юноши:</t>
  </si>
  <si>
    <t>4чел.</t>
  </si>
  <si>
    <t>8чел.</t>
  </si>
  <si>
    <t>6чел.</t>
  </si>
  <si>
    <t>СВ81</t>
  </si>
  <si>
    <t>СВ70</t>
  </si>
  <si>
    <t>св.70</t>
  </si>
  <si>
    <t>св.81</t>
  </si>
  <si>
    <t>Сумма</t>
  </si>
  <si>
    <t>2004-05 1 этап</t>
  </si>
  <si>
    <t>12чел.</t>
  </si>
  <si>
    <t>30чел.</t>
  </si>
  <si>
    <t>ДАЕВ АРТЁМ</t>
  </si>
  <si>
    <t>Девушки:</t>
  </si>
  <si>
    <t>07 декабря 2019г.</t>
  </si>
  <si>
    <t>Дивизион ХАЙБУЛАЕВ-ДОНГУЗАШВИЛИ.  2004-05 гг.рожд. 2 этап</t>
  </si>
  <si>
    <t>МАГОМЕДОВ ШАМИЛЬ</t>
  </si>
  <si>
    <t>Чайка</t>
  </si>
  <si>
    <t>САЛОМАТИН КОНСТАНТИН ВИКТОРОВИЧ</t>
  </si>
  <si>
    <t>КАМИЛОВ ИБРАГИМ</t>
  </si>
  <si>
    <t>СИДОРОВ С.В.</t>
  </si>
  <si>
    <t>МЕЛЬНИКОВ УМАР</t>
  </si>
  <si>
    <t>АЙВАЗЯН СЕРЖ</t>
  </si>
  <si>
    <t>ВЫБОРНОВ РУСЛАН ВИКТОРОВИЧ</t>
  </si>
  <si>
    <t>ДДТЛ</t>
  </si>
  <si>
    <t>ГОРЯЧЕВ АЛЕКСАНДР ВИКТОРОВИЧ</t>
  </si>
  <si>
    <t xml:space="preserve">ФЁДОРОВ ПАВЕЛ ВАЛЕРЬЕВИЧ </t>
  </si>
  <si>
    <t>ИВАНОВА МАРИНА ВЛАДИМИРОВНА</t>
  </si>
  <si>
    <t>ИВАНОВ ДМИТРИЙ</t>
  </si>
  <si>
    <t>АНТОНОВ ИГОРЬ</t>
  </si>
  <si>
    <t>ВДОВИН АА ДАНИЛОВ ВВ</t>
  </si>
  <si>
    <t>ГУЦОЛ ЯРОСЛАВ</t>
  </si>
  <si>
    <t>ХОРЕВ О.А., ЗАБОДАЕВА С.П.</t>
  </si>
  <si>
    <t>ЗАУТАШВИЛИ ЛУКА</t>
  </si>
  <si>
    <t>БИБИЛАШВИЛИ НИКОЛОЗ АНЗОРОВИЧ</t>
  </si>
  <si>
    <t>ЧМЫХАЛОВ АРТЕМ</t>
  </si>
  <si>
    <t>ОРУЖБЕКОВ ИМАМ</t>
  </si>
  <si>
    <t>МИСИЮК ЮРИЙ АЛЕКСАНДРОВИЧ</t>
  </si>
  <si>
    <t>МИРОНЕНКО МАКАР</t>
  </si>
  <si>
    <t>АРТЕМЬЕВ А А</t>
  </si>
  <si>
    <t>УОР1</t>
  </si>
  <si>
    <t>СТАНЕВ ЕВГЕНИЙ АЛЕКСАНДРОВИЧ</t>
  </si>
  <si>
    <t>УДОД ВЛАДИМИР</t>
  </si>
  <si>
    <t>ЧЕРНОВ ТАРАС</t>
  </si>
  <si>
    <t>ШЕРЕМЕТ ИВАН СЕРГЕЕВИЧ</t>
  </si>
  <si>
    <t>БАСОВ ГРИГОРИЙ</t>
  </si>
  <si>
    <t>КУШПИТА А.М</t>
  </si>
  <si>
    <t>БАГАМАЕВ АМИР</t>
  </si>
  <si>
    <t>АРХИПОВ СТАНИСЛАВ АЛЕКСАНДРОВИЧ</t>
  </si>
  <si>
    <t>ЗЕЛЕНИН ЯРОСЛАВ</t>
  </si>
  <si>
    <t>ФОМИНОВ ДМИТРИЙ АЛЕКСАНДРОВИЧ</t>
  </si>
  <si>
    <t>ИСМАИЛОВ РАУЛ</t>
  </si>
  <si>
    <t>ТАРАСКИН РУСЛАН</t>
  </si>
  <si>
    <t xml:space="preserve">МИСИЮК ЮРИЙ АЛЕКСАНДРОВИЧ </t>
  </si>
  <si>
    <t>ЧУЙКИН ДАНИИЛ</t>
  </si>
  <si>
    <t>ВОРОНИН ИВАН</t>
  </si>
  <si>
    <t>БУТКО ЭДУАРД ВАСИЛЬЕВИЧ</t>
  </si>
  <si>
    <t>МАХНАЧ  НИКИТА</t>
  </si>
  <si>
    <t>ЯРОСВЕТ ИГОРЬ</t>
  </si>
  <si>
    <t>ДЕВЯТКИН ИОАНН</t>
  </si>
  <si>
    <t>СЫРТЛАНОВ НД</t>
  </si>
  <si>
    <t>ИВАНОВ ИВАН</t>
  </si>
  <si>
    <t>ЛЮБИМЦЕВ МИКАЭЛЬ</t>
  </si>
  <si>
    <t>ХУЖАЯРОВ СЕМЁН</t>
  </si>
  <si>
    <t>ЯРОСВЕТ ИГОРЬ ВЯЧЕСЛАВОВИЧ</t>
  </si>
  <si>
    <t>ДАНИИЛ ХРАБРОВ</t>
  </si>
  <si>
    <t>ПАРШИН АЛЕКСЕЙ ВАЛЕРЬЕВИЧ</t>
  </si>
  <si>
    <t>БУЛУЧЕВСКИЙ ГЛЕБ</t>
  </si>
  <si>
    <t>ВИФК</t>
  </si>
  <si>
    <t>ГОЛУБЕВ КОНСТАНТИН</t>
  </si>
  <si>
    <t>ОЛЕФИР АНДРЕЙ</t>
  </si>
  <si>
    <t>СОЛДАТОВ ВИКТОР ВИКТОРОВИЧ</t>
  </si>
  <si>
    <t>ПЛУЖНИКОВ КОНСТАНТИН</t>
  </si>
  <si>
    <t>КАЖИРИН Д.В.</t>
  </si>
  <si>
    <t>МАЛЕРЯН ЮРИЙ</t>
  </si>
  <si>
    <t>ФИЛИМОНОВ ТИМУР</t>
  </si>
  <si>
    <t>НОВИКОВ О.А.</t>
  </si>
  <si>
    <t>ШАЛКИНА СНЕЖАНА</t>
  </si>
  <si>
    <t>БУТОРИН ВЛАДИМИР ИВАНОВИЧ</t>
  </si>
  <si>
    <t>ПРОКОФЬЕВА ЕКАТЕРИНА</t>
  </si>
  <si>
    <t>ШЕЛЛЕР ЕЛЕНА ВИКТОРОВНА</t>
  </si>
  <si>
    <t>СЫРОВАЦКАЯ ЕВГЕНИЯ</t>
  </si>
  <si>
    <t>СТРАШНОВА ВИОЛЕТТА</t>
  </si>
  <si>
    <t>ПАВЛОВА АЛЕНА</t>
  </si>
  <si>
    <t>ТАХИРЗАДЕ Ф.Н, КЛЕВЛИН И.Г</t>
  </si>
  <si>
    <t>КРАВЦОВА НАТАЛИЯ</t>
  </si>
  <si>
    <t>СКА</t>
  </si>
  <si>
    <t>СОЛДАТОВ Н.В. СОЛДАТОВ В.В.</t>
  </si>
  <si>
    <t>СЕНЮКОВА АЛИНА</t>
  </si>
  <si>
    <t>КШВСМ</t>
  </si>
  <si>
    <t>ЛАПИНА АЛИНА</t>
  </si>
  <si>
    <t>МАМЫТОВ АМАНГЕЛДИ</t>
  </si>
  <si>
    <t>ОРДОВА ВЕРОНИКА</t>
  </si>
  <si>
    <t>ЛЯЛИНА ВИКТОРИЯ</t>
  </si>
  <si>
    <t>БУАВЦЕВА Е.С,УСТЯН С.П</t>
  </si>
  <si>
    <t>НАЗИМОВА РУФИНА</t>
  </si>
  <si>
    <t>ЯРОСВЕТ И.В.</t>
  </si>
  <si>
    <t>ЧИРЕШ ОКСАНА</t>
  </si>
  <si>
    <t>КОЗЛОВ СЕРГЕЙ ВЛАДИМИРОВИЧ</t>
  </si>
  <si>
    <t xml:space="preserve">КОНЕВА ВИКТОРИЯ </t>
  </si>
  <si>
    <t>КОРОЛЕВ СЕРГЕЙ</t>
  </si>
  <si>
    <t>ДОЛЕВА КСЕНИЯ</t>
  </si>
  <si>
    <t>СМИРНОВ НИКОЛАЙ ЮРЬЕВИЧ</t>
  </si>
  <si>
    <t>МИРОШИНА ПОЛИНА</t>
  </si>
  <si>
    <t>РОГАНОВА ЕЛИЗАВЕТА</t>
  </si>
  <si>
    <t>САРАЕВА ВЕРОНИКА</t>
  </si>
  <si>
    <t>СОЛДАТОВ В.В.</t>
  </si>
  <si>
    <t>3-й ю</t>
  </si>
  <si>
    <t>Волгоград Динамоэ</t>
  </si>
  <si>
    <t>Мурманская  ДЮСШ " 16</t>
  </si>
  <si>
    <t>Московская</t>
  </si>
  <si>
    <t>Московская. ДС ОКА</t>
  </si>
  <si>
    <t>Карелия. Костомукша</t>
  </si>
  <si>
    <t>Московская. ДС Лама.</t>
  </si>
  <si>
    <t>Мурманская . Мончегорск</t>
  </si>
  <si>
    <t>Выборг</t>
  </si>
  <si>
    <t>Кириши</t>
  </si>
  <si>
    <t>Архангельская. Вельск</t>
  </si>
  <si>
    <t>Белгород. МБУ "Алексеевская спортивная школа"</t>
  </si>
  <si>
    <t>Мурманская. ДЮСШ № 16</t>
  </si>
  <si>
    <t>Московская СШ Лидер</t>
  </si>
  <si>
    <t>Мурманская. Мончегорск</t>
  </si>
  <si>
    <t>ИВАНОВА ВЕРОНИКА СЕРГЕЕВНА, МИШИН Д.А.</t>
  </si>
  <si>
    <t>ЕФИМОВ Д.И. БЫЧКОВ Д.С.</t>
  </si>
  <si>
    <t>БЫЧКОВ Д.С. СКОМСКОВ Р.В.</t>
  </si>
  <si>
    <t>Тульская</t>
  </si>
  <si>
    <t>Виктория</t>
  </si>
  <si>
    <t>Ярославская</t>
  </si>
  <si>
    <t>Тверская</t>
  </si>
  <si>
    <t>Великий Новгород</t>
  </si>
  <si>
    <t>Мурманская</t>
  </si>
  <si>
    <t>ДЮСШ Центрального р-на</t>
  </si>
  <si>
    <t>Нарвская застава</t>
  </si>
  <si>
    <t>19чел.</t>
  </si>
  <si>
    <t>50чел.</t>
  </si>
  <si>
    <t>33чел.</t>
  </si>
  <si>
    <t>24чел.</t>
  </si>
  <si>
    <t>14чел.</t>
  </si>
  <si>
    <t>2чел.</t>
  </si>
  <si>
    <t>11чел.</t>
  </si>
  <si>
    <t>Москва. Мастер</t>
  </si>
  <si>
    <t xml:space="preserve">Санкт-Петербург. Колпино. </t>
  </si>
  <si>
    <t>МАГОМЕДОВ КАЗБЕК</t>
  </si>
  <si>
    <t>Коммунар. СК дзюдо Светлячок</t>
  </si>
  <si>
    <t>Волгоград Динамо</t>
  </si>
  <si>
    <t>СШОР Петродворцового р-на</t>
  </si>
  <si>
    <t>Колпино. ДС Ока</t>
  </si>
  <si>
    <t>БУРАВЦЕВА Е.С</t>
  </si>
  <si>
    <t>ФЕДОРОВ П.В.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</si>
</sst>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vertical="center" wrapText="1" readingOrder="1"/>
      <protection locked="0"/>
    </xf>
    <xf numFmtId="0" fontId="3" fillId="0" borderId="38" xfId="0" applyFont="1" applyBorder="1" applyAlignment="1" applyProtection="1">
      <alignment vertical="center" wrapText="1" readingOrder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37" xfId="0" applyFont="1" applyBorder="1" applyAlignment="1" applyProtection="1">
      <alignment vertical="center" readingOrder="1"/>
      <protection locked="0"/>
    </xf>
    <xf numFmtId="0" fontId="3" fillId="0" borderId="39" xfId="0" applyFont="1" applyBorder="1" applyAlignment="1" applyProtection="1">
      <alignment vertical="center" readingOrder="1"/>
      <protection locked="0"/>
    </xf>
    <xf numFmtId="0" fontId="3" fillId="0" borderId="40" xfId="0" applyFont="1" applyBorder="1" applyAlignment="1" applyProtection="1">
      <alignment vertical="center" readingOrder="1"/>
      <protection locked="0"/>
    </xf>
    <xf numFmtId="0" fontId="3" fillId="0" borderId="38" xfId="0" applyFont="1" applyBorder="1" applyAlignment="1" applyProtection="1">
      <alignment vertical="center" readingOrder="1"/>
      <protection locked="0"/>
    </xf>
    <xf numFmtId="0" fontId="3" fillId="0" borderId="41" xfId="0" applyFont="1" applyBorder="1" applyAlignment="1" applyProtection="1">
      <alignment vertical="center" readingOrder="1"/>
      <protection locked="0"/>
    </xf>
    <xf numFmtId="0" fontId="3" fillId="0" borderId="28" xfId="0" applyFont="1" applyBorder="1" applyAlignment="1" applyProtection="1">
      <alignment vertical="center" readingOrder="1"/>
      <protection locked="0"/>
    </xf>
    <xf numFmtId="0" fontId="3" fillId="0" borderId="30" xfId="0" applyFont="1" applyBorder="1" applyAlignment="1" applyProtection="1">
      <alignment vertical="center" readingOrder="1"/>
      <protection locked="0"/>
    </xf>
    <xf numFmtId="0" fontId="3" fillId="0" borderId="31" xfId="0" applyFont="1" applyBorder="1" applyAlignment="1" applyProtection="1">
      <alignment vertical="center" readingOrder="1"/>
      <protection locked="0"/>
    </xf>
    <xf numFmtId="0" fontId="3" fillId="0" borderId="29" xfId="0" applyFont="1" applyBorder="1" applyAlignment="1" applyProtection="1">
      <alignment vertical="center" readingOrder="1"/>
      <protection locked="0"/>
    </xf>
    <xf numFmtId="0" fontId="3" fillId="0" borderId="32" xfId="0" applyFont="1" applyBorder="1" applyAlignment="1" applyProtection="1">
      <alignment vertical="center" readingOrder="1"/>
      <protection locked="0"/>
    </xf>
    <xf numFmtId="164" fontId="3" fillId="0" borderId="33" xfId="0" applyNumberFormat="1" applyFont="1" applyBorder="1" applyAlignment="1" applyProtection="1">
      <alignment vertical="center" readingOrder="1"/>
      <protection locked="0"/>
    </xf>
    <xf numFmtId="164" fontId="3" fillId="0" borderId="34" xfId="0" applyNumberFormat="1" applyFont="1" applyBorder="1" applyAlignment="1" applyProtection="1">
      <alignment vertical="center" readingOrder="1"/>
      <protection locked="0"/>
    </xf>
    <xf numFmtId="164" fontId="3" fillId="0" borderId="35" xfId="0" applyNumberFormat="1" applyFont="1" applyBorder="1" applyAlignment="1" applyProtection="1">
      <alignment vertical="center" readingOrder="1"/>
      <protection locked="0"/>
    </xf>
    <xf numFmtId="164" fontId="3" fillId="0" borderId="1" xfId="0" applyNumberFormat="1" applyFont="1" applyBorder="1" applyAlignment="1" applyProtection="1">
      <alignment vertical="center" readingOrder="1"/>
      <protection locked="0"/>
    </xf>
    <xf numFmtId="164" fontId="3" fillId="0" borderId="36" xfId="0" applyNumberFormat="1" applyFont="1" applyBorder="1" applyAlignment="1" applyProtection="1">
      <alignment vertical="center" readingOrder="1"/>
      <protection locked="0"/>
    </xf>
    <xf numFmtId="0" fontId="3" fillId="0" borderId="46" xfId="0" applyFont="1" applyBorder="1" applyAlignment="1" applyProtection="1">
      <alignment vertical="center" readingOrder="1"/>
      <protection locked="0"/>
    </xf>
    <xf numFmtId="0" fontId="3" fillId="0" borderId="44" xfId="0" applyFont="1" applyBorder="1" applyAlignment="1" applyProtection="1">
      <alignment vertical="center" readingOrder="1"/>
      <protection locked="0"/>
    </xf>
    <xf numFmtId="0" fontId="3" fillId="0" borderId="45" xfId="0" applyFont="1" applyBorder="1" applyAlignment="1" applyProtection="1">
      <alignment vertical="center" readingOrder="1"/>
      <protection locked="0"/>
    </xf>
    <xf numFmtId="0" fontId="3" fillId="0" borderId="47" xfId="0" applyFont="1" applyBorder="1" applyAlignment="1" applyProtection="1">
      <alignment vertical="center" readingOrder="1"/>
      <protection locked="0"/>
    </xf>
    <xf numFmtId="0" fontId="3" fillId="0" borderId="43" xfId="0" applyFont="1" applyBorder="1" applyAlignment="1" applyProtection="1">
      <alignment vertical="center" readingOrder="1"/>
      <protection locked="0"/>
    </xf>
    <xf numFmtId="0" fontId="3" fillId="0" borderId="11" xfId="0" applyFont="1" applyBorder="1" applyAlignment="1" applyProtection="1">
      <alignment vertical="center" readingOrder="1"/>
      <protection locked="0"/>
    </xf>
    <xf numFmtId="0" fontId="3" fillId="0" borderId="12" xfId="0" applyFont="1" applyBorder="1" applyAlignment="1" applyProtection="1">
      <alignment vertical="center" readingOrder="1"/>
      <protection locked="0"/>
    </xf>
    <xf numFmtId="0" fontId="3" fillId="0" borderId="14" xfId="0" applyFont="1" applyBorder="1" applyAlignment="1" applyProtection="1">
      <alignment vertical="center" readingOrder="1"/>
      <protection locked="0"/>
    </xf>
    <xf numFmtId="0" fontId="3" fillId="0" borderId="13" xfId="0" applyFont="1" applyBorder="1" applyAlignment="1" applyProtection="1">
      <alignment vertical="center" readingOrder="1"/>
      <protection locked="0"/>
    </xf>
    <xf numFmtId="0" fontId="3" fillId="0" borderId="42" xfId="0" applyFont="1" applyBorder="1" applyAlignment="1" applyProtection="1">
      <alignment vertical="center" readingOrder="1"/>
      <protection locked="0"/>
    </xf>
    <xf numFmtId="0" fontId="5" fillId="0" borderId="4" xfId="0" applyFont="1" applyFill="1" applyBorder="1" applyAlignment="1">
      <alignment horizontal="center" vertical="center"/>
    </xf>
    <xf numFmtId="0" fontId="3" fillId="0" borderId="48" xfId="0" applyFont="1" applyBorder="1" applyAlignment="1" applyProtection="1">
      <alignment vertical="center" readingOrder="1"/>
      <protection locked="0"/>
    </xf>
    <xf numFmtId="0" fontId="3" fillId="0" borderId="49" xfId="0" applyFont="1" applyBorder="1" applyAlignment="1" applyProtection="1">
      <alignment vertical="center" readingOrder="1"/>
      <protection locked="0"/>
    </xf>
    <xf numFmtId="0" fontId="3" fillId="0" borderId="50" xfId="0" applyFont="1" applyBorder="1" applyAlignment="1" applyProtection="1">
      <alignment vertical="center" readingOrder="1"/>
      <protection locked="0"/>
    </xf>
    <xf numFmtId="0" fontId="3" fillId="0" borderId="51" xfId="0" applyFont="1" applyBorder="1" applyAlignment="1" applyProtection="1">
      <alignment vertical="center" readingOrder="1"/>
      <protection locked="0"/>
    </xf>
    <xf numFmtId="0" fontId="3" fillId="0" borderId="52" xfId="0" applyFont="1" applyBorder="1" applyAlignment="1" applyProtection="1">
      <alignment vertical="center" readingOrder="1"/>
      <protection locked="0"/>
    </xf>
    <xf numFmtId="164" fontId="3" fillId="0" borderId="11" xfId="0" applyNumberFormat="1" applyFont="1" applyBorder="1" applyAlignment="1" applyProtection="1">
      <alignment vertical="center" readingOrder="1"/>
      <protection locked="0"/>
    </xf>
    <xf numFmtId="164" fontId="3" fillId="0" borderId="12" xfId="0" applyNumberFormat="1" applyFont="1" applyBorder="1" applyAlignment="1" applyProtection="1">
      <alignment vertical="center" readingOrder="1"/>
      <protection locked="0"/>
    </xf>
    <xf numFmtId="164" fontId="3" fillId="0" borderId="14" xfId="0" applyNumberFormat="1" applyFont="1" applyBorder="1" applyAlignment="1" applyProtection="1">
      <alignment vertical="center" readingOrder="1"/>
      <protection locked="0"/>
    </xf>
    <xf numFmtId="164" fontId="3" fillId="0" borderId="13" xfId="0" applyNumberFormat="1" applyFont="1" applyBorder="1" applyAlignment="1" applyProtection="1">
      <alignment vertical="center" readingOrder="1"/>
      <protection locked="0"/>
    </xf>
    <xf numFmtId="164" fontId="3" fillId="0" borderId="42" xfId="0" applyNumberFormat="1" applyFont="1" applyBorder="1" applyAlignment="1" applyProtection="1">
      <alignment vertical="center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8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3" fillId="0" borderId="12" xfId="0" applyFont="1" applyBorder="1" applyAlignment="1" applyProtection="1">
      <alignment vertical="center" wrapText="1" readingOrder="1"/>
      <protection locked="0"/>
    </xf>
    <xf numFmtId="0" fontId="3" fillId="0" borderId="13" xfId="0" applyFont="1" applyBorder="1" applyAlignment="1" applyProtection="1">
      <alignment vertical="center" wrapText="1" readingOrder="1"/>
      <protection locked="0"/>
    </xf>
    <xf numFmtId="0" fontId="3" fillId="0" borderId="42" xfId="0" applyFont="1" applyBorder="1" applyAlignment="1" applyProtection="1">
      <alignment vertical="center" wrapText="1" readingOrder="1"/>
      <protection locked="0"/>
    </xf>
    <xf numFmtId="0" fontId="3" fillId="0" borderId="14" xfId="0" applyFont="1" applyBorder="1" applyAlignment="1" applyProtection="1">
      <alignment vertical="center" wrapText="1" readingOrder="1"/>
      <protection locked="0"/>
    </xf>
    <xf numFmtId="0" fontId="8" fillId="0" borderId="11" xfId="0" applyFont="1" applyBorder="1" applyAlignment="1" applyProtection="1">
      <alignment vertical="center" readingOrder="1"/>
      <protection locked="0"/>
    </xf>
    <xf numFmtId="0" fontId="8" fillId="0" borderId="12" xfId="0" applyFont="1" applyBorder="1" applyAlignment="1" applyProtection="1">
      <alignment vertical="center" readingOrder="1"/>
      <protection locked="0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8" fillId="0" borderId="13" xfId="0" applyFont="1" applyBorder="1" applyAlignment="1" applyProtection="1">
      <alignment vertical="center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zoomScale="80" zoomScaleNormal="80" workbookViewId="0">
      <selection activeCell="F73" sqref="F73"/>
    </sheetView>
  </sheetViews>
  <sheetFormatPr defaultRowHeight="12" x14ac:dyDescent="0.25"/>
  <cols>
    <col min="1" max="1" width="7.42578125" style="27" customWidth="1"/>
    <col min="2" max="2" width="6" style="27" bestFit="1" customWidth="1"/>
    <col min="3" max="3" width="26.42578125" style="27" bestFit="1" customWidth="1"/>
    <col min="4" max="4" width="4.85546875" style="30" bestFit="1" customWidth="1"/>
    <col min="5" max="5" width="6.7109375" style="30" bestFit="1" customWidth="1"/>
    <col min="6" max="6" width="40.5703125" style="27" bestFit="1" customWidth="1"/>
    <col min="7" max="7" width="44.42578125" style="27" bestFit="1" customWidth="1"/>
    <col min="8" max="16384" width="9.140625" style="27"/>
  </cols>
  <sheetData>
    <row r="1" spans="1:7" x14ac:dyDescent="0.25">
      <c r="A1" s="45" t="s">
        <v>79</v>
      </c>
      <c r="B1" s="45"/>
      <c r="C1" s="45"/>
      <c r="D1" s="45"/>
      <c r="E1" s="45"/>
      <c r="F1" s="45"/>
      <c r="G1" s="45"/>
    </row>
    <row r="2" spans="1:7" x14ac:dyDescent="0.25">
      <c r="A2" s="45" t="s">
        <v>80</v>
      </c>
      <c r="B2" s="45"/>
      <c r="C2" s="45"/>
      <c r="D2" s="45"/>
      <c r="E2" s="45"/>
      <c r="F2" s="45"/>
      <c r="G2" s="45"/>
    </row>
    <row r="3" spans="1:7" x14ac:dyDescent="0.25">
      <c r="A3" s="46" t="s">
        <v>96</v>
      </c>
      <c r="B3" s="46"/>
      <c r="C3" s="46"/>
      <c r="D3" s="46"/>
      <c r="E3" s="46"/>
      <c r="F3" s="46"/>
      <c r="G3" s="46"/>
    </row>
    <row r="4" spans="1:7" x14ac:dyDescent="0.25">
      <c r="A4" s="28" t="s">
        <v>95</v>
      </c>
      <c r="B4" s="29"/>
      <c r="F4" s="30"/>
      <c r="G4" s="30"/>
    </row>
    <row r="5" spans="1:7" x14ac:dyDescent="0.25">
      <c r="A5" s="28"/>
      <c r="B5" s="29"/>
      <c r="F5" s="30"/>
      <c r="G5" s="30"/>
    </row>
    <row r="6" spans="1:7" ht="12.75" thickBot="1" x14ac:dyDescent="0.3">
      <c r="A6" s="1" t="s">
        <v>81</v>
      </c>
      <c r="B6" s="2"/>
      <c r="C6" s="2"/>
      <c r="D6" s="3"/>
      <c r="E6" s="3"/>
      <c r="F6" s="2"/>
      <c r="G6" s="2"/>
    </row>
    <row r="7" spans="1:7" ht="12.75" thickBot="1" x14ac:dyDescent="0.3">
      <c r="A7" s="4" t="s">
        <v>72</v>
      </c>
      <c r="B7" s="5" t="s">
        <v>73</v>
      </c>
      <c r="C7" s="6" t="s">
        <v>74</v>
      </c>
      <c r="D7" s="5" t="s">
        <v>75</v>
      </c>
      <c r="E7" s="74" t="s">
        <v>76</v>
      </c>
      <c r="F7" s="5" t="s">
        <v>77</v>
      </c>
      <c r="G7" s="7" t="s">
        <v>78</v>
      </c>
    </row>
    <row r="8" spans="1:7" x14ac:dyDescent="0.25">
      <c r="A8" s="31">
        <v>42</v>
      </c>
      <c r="B8" s="85">
        <v>1</v>
      </c>
      <c r="C8" s="75" t="s">
        <v>9</v>
      </c>
      <c r="D8" s="80">
        <v>38636</v>
      </c>
      <c r="E8" s="75" t="s">
        <v>10</v>
      </c>
      <c r="F8" s="89" t="s">
        <v>5</v>
      </c>
      <c r="G8" s="64" t="s">
        <v>8</v>
      </c>
    </row>
    <row r="9" spans="1:7" x14ac:dyDescent="0.25">
      <c r="A9" s="32"/>
      <c r="B9" s="86">
        <v>2</v>
      </c>
      <c r="C9" s="76" t="s">
        <v>7</v>
      </c>
      <c r="D9" s="81">
        <v>38535</v>
      </c>
      <c r="E9" s="76" t="s">
        <v>4</v>
      </c>
      <c r="F9" s="90" t="s">
        <v>5</v>
      </c>
      <c r="G9" s="65" t="s">
        <v>8</v>
      </c>
    </row>
    <row r="10" spans="1:7" x14ac:dyDescent="0.25">
      <c r="A10" s="32" t="s">
        <v>82</v>
      </c>
      <c r="B10" s="86">
        <v>3</v>
      </c>
      <c r="C10" s="76" t="s">
        <v>3</v>
      </c>
      <c r="D10" s="81">
        <v>38700</v>
      </c>
      <c r="E10" s="76" t="s">
        <v>4</v>
      </c>
      <c r="F10" s="90" t="s">
        <v>5</v>
      </c>
      <c r="G10" s="65" t="s">
        <v>6</v>
      </c>
    </row>
    <row r="11" spans="1:7" ht="12.75" thickBot="1" x14ac:dyDescent="0.3">
      <c r="A11" s="35"/>
      <c r="B11" s="87">
        <v>4</v>
      </c>
      <c r="C11" s="77" t="s">
        <v>97</v>
      </c>
      <c r="D11" s="82">
        <v>38414</v>
      </c>
      <c r="E11" s="77" t="s">
        <v>26</v>
      </c>
      <c r="F11" s="71" t="s">
        <v>98</v>
      </c>
      <c r="G11" s="66" t="s">
        <v>99</v>
      </c>
    </row>
    <row r="12" spans="1:7" x14ac:dyDescent="0.25">
      <c r="A12" s="31">
        <v>46</v>
      </c>
      <c r="B12" s="85">
        <v>1</v>
      </c>
      <c r="C12" s="75" t="s">
        <v>100</v>
      </c>
      <c r="D12" s="80">
        <v>38439</v>
      </c>
      <c r="E12" s="75" t="s">
        <v>0</v>
      </c>
      <c r="F12" s="69" t="s">
        <v>189</v>
      </c>
      <c r="G12" s="64" t="s">
        <v>101</v>
      </c>
    </row>
    <row r="13" spans="1:7" x14ac:dyDescent="0.25">
      <c r="A13" s="32"/>
      <c r="B13" s="86">
        <v>2</v>
      </c>
      <c r="C13" s="76" t="s">
        <v>102</v>
      </c>
      <c r="D13" s="81">
        <v>38646</v>
      </c>
      <c r="E13" s="76" t="s">
        <v>0</v>
      </c>
      <c r="F13" s="90" t="s">
        <v>1</v>
      </c>
      <c r="G13" s="65" t="s">
        <v>2</v>
      </c>
    </row>
    <row r="14" spans="1:7" x14ac:dyDescent="0.25">
      <c r="A14" s="32" t="s">
        <v>214</v>
      </c>
      <c r="B14" s="86">
        <v>3</v>
      </c>
      <c r="C14" s="76" t="s">
        <v>15</v>
      </c>
      <c r="D14" s="81">
        <v>38097</v>
      </c>
      <c r="E14" s="76" t="s">
        <v>0</v>
      </c>
      <c r="F14" s="90" t="s">
        <v>5</v>
      </c>
      <c r="G14" s="65" t="s">
        <v>8</v>
      </c>
    </row>
    <row r="15" spans="1:7" x14ac:dyDescent="0.25">
      <c r="A15" s="35"/>
      <c r="B15" s="86">
        <v>4</v>
      </c>
      <c r="C15" s="76" t="s">
        <v>103</v>
      </c>
      <c r="D15" s="81">
        <v>38109</v>
      </c>
      <c r="E15" s="76" t="s">
        <v>10</v>
      </c>
      <c r="F15" s="70" t="s">
        <v>206</v>
      </c>
      <c r="G15" s="65" t="s">
        <v>104</v>
      </c>
    </row>
    <row r="16" spans="1:7" x14ac:dyDescent="0.25">
      <c r="A16" s="35"/>
      <c r="B16" s="86">
        <v>5</v>
      </c>
      <c r="C16" s="76" t="s">
        <v>13</v>
      </c>
      <c r="D16" s="81">
        <v>38552</v>
      </c>
      <c r="E16" s="76" t="s">
        <v>0</v>
      </c>
      <c r="F16" s="70" t="s">
        <v>105</v>
      </c>
      <c r="G16" s="65" t="s">
        <v>14</v>
      </c>
    </row>
    <row r="17" spans="1:7" ht="12.75" thickBot="1" x14ac:dyDescent="0.3">
      <c r="A17" s="36"/>
      <c r="B17" s="88">
        <v>6</v>
      </c>
      <c r="C17" s="78" t="s">
        <v>16</v>
      </c>
      <c r="D17" s="83">
        <v>38219</v>
      </c>
      <c r="E17" s="78" t="s">
        <v>0</v>
      </c>
      <c r="F17" s="91" t="s">
        <v>17</v>
      </c>
      <c r="G17" s="67" t="s">
        <v>106</v>
      </c>
    </row>
    <row r="18" spans="1:7" x14ac:dyDescent="0.25">
      <c r="A18" s="37">
        <v>50</v>
      </c>
      <c r="B18" s="47">
        <v>1</v>
      </c>
      <c r="C18" s="79" t="s">
        <v>22</v>
      </c>
      <c r="D18" s="84">
        <v>38197</v>
      </c>
      <c r="E18" s="79" t="s">
        <v>10</v>
      </c>
      <c r="F18" s="92" t="s">
        <v>12</v>
      </c>
      <c r="G18" s="68" t="s">
        <v>23</v>
      </c>
    </row>
    <row r="19" spans="1:7" x14ac:dyDescent="0.25">
      <c r="A19" s="32"/>
      <c r="B19" s="39">
        <v>2</v>
      </c>
      <c r="C19" s="76" t="s">
        <v>19</v>
      </c>
      <c r="D19" s="81">
        <v>38281</v>
      </c>
      <c r="E19" s="76" t="s">
        <v>10</v>
      </c>
      <c r="F19" s="90" t="s">
        <v>20</v>
      </c>
      <c r="G19" s="65" t="s">
        <v>107</v>
      </c>
    </row>
    <row r="20" spans="1:7" x14ac:dyDescent="0.25">
      <c r="A20" s="32" t="s">
        <v>214</v>
      </c>
      <c r="B20" s="39">
        <v>3</v>
      </c>
      <c r="C20" s="76" t="s">
        <v>21</v>
      </c>
      <c r="D20" s="81">
        <v>38539</v>
      </c>
      <c r="E20" s="76" t="s">
        <v>0</v>
      </c>
      <c r="F20" s="70" t="s">
        <v>212</v>
      </c>
      <c r="G20" s="65" t="s">
        <v>108</v>
      </c>
    </row>
    <row r="21" spans="1:7" x14ac:dyDescent="0.25">
      <c r="A21" s="32"/>
      <c r="B21" s="39">
        <v>3</v>
      </c>
      <c r="C21" s="76" t="s">
        <v>109</v>
      </c>
      <c r="D21" s="81">
        <v>38627</v>
      </c>
      <c r="E21" s="76" t="s">
        <v>0</v>
      </c>
      <c r="F21" s="90" t="s">
        <v>12</v>
      </c>
      <c r="G21" s="65" t="s">
        <v>18</v>
      </c>
    </row>
    <row r="22" spans="1:7" x14ac:dyDescent="0.25">
      <c r="A22" s="32"/>
      <c r="B22" s="39">
        <v>5</v>
      </c>
      <c r="C22" s="76" t="s">
        <v>110</v>
      </c>
      <c r="D22" s="81">
        <v>38328</v>
      </c>
      <c r="E22" s="76" t="s">
        <v>26</v>
      </c>
      <c r="F22" s="70" t="s">
        <v>208</v>
      </c>
      <c r="G22" s="65" t="s">
        <v>111</v>
      </c>
    </row>
    <row r="23" spans="1:7" ht="12.75" thickBot="1" x14ac:dyDescent="0.3">
      <c r="A23" s="35"/>
      <c r="B23" s="43">
        <v>5</v>
      </c>
      <c r="C23" s="77" t="s">
        <v>112</v>
      </c>
      <c r="D23" s="82">
        <v>38642</v>
      </c>
      <c r="E23" s="77" t="s">
        <v>11</v>
      </c>
      <c r="F23" s="71" t="s">
        <v>190</v>
      </c>
      <c r="G23" s="66" t="s">
        <v>113</v>
      </c>
    </row>
    <row r="24" spans="1:7" x14ac:dyDescent="0.25">
      <c r="A24" s="31">
        <v>55</v>
      </c>
      <c r="B24" s="38">
        <v>1</v>
      </c>
      <c r="C24" s="75" t="s">
        <v>114</v>
      </c>
      <c r="D24" s="80">
        <v>38245</v>
      </c>
      <c r="E24" s="75" t="s">
        <v>0</v>
      </c>
      <c r="F24" s="69" t="s">
        <v>221</v>
      </c>
      <c r="G24" s="64" t="s">
        <v>115</v>
      </c>
    </row>
    <row r="25" spans="1:7" x14ac:dyDescent="0.25">
      <c r="A25" s="32"/>
      <c r="B25" s="39">
        <v>2</v>
      </c>
      <c r="C25" s="76" t="s">
        <v>28</v>
      </c>
      <c r="D25" s="81">
        <v>38403</v>
      </c>
      <c r="E25" s="76" t="s">
        <v>11</v>
      </c>
      <c r="F25" s="90" t="s">
        <v>20</v>
      </c>
      <c r="G25" s="65" t="s">
        <v>229</v>
      </c>
    </row>
    <row r="26" spans="1:7" x14ac:dyDescent="0.25">
      <c r="A26" s="32" t="s">
        <v>92</v>
      </c>
      <c r="B26" s="39">
        <v>3</v>
      </c>
      <c r="C26" s="76" t="s">
        <v>24</v>
      </c>
      <c r="D26" s="81">
        <v>38281</v>
      </c>
      <c r="E26" s="76" t="s">
        <v>25</v>
      </c>
      <c r="F26" s="90" t="s">
        <v>1</v>
      </c>
      <c r="G26" s="65" t="s">
        <v>2</v>
      </c>
    </row>
    <row r="27" spans="1:7" x14ac:dyDescent="0.25">
      <c r="A27" s="32"/>
      <c r="B27" s="39">
        <v>3</v>
      </c>
      <c r="C27" s="76" t="s">
        <v>116</v>
      </c>
      <c r="D27" s="81">
        <v>38171</v>
      </c>
      <c r="E27" s="76" t="s">
        <v>25</v>
      </c>
      <c r="F27" s="90" t="s">
        <v>5</v>
      </c>
      <c r="G27" s="65" t="s">
        <v>31</v>
      </c>
    </row>
    <row r="28" spans="1:7" x14ac:dyDescent="0.25">
      <c r="A28" s="32"/>
      <c r="B28" s="39">
        <v>5</v>
      </c>
      <c r="C28" s="76" t="s">
        <v>117</v>
      </c>
      <c r="D28" s="81">
        <v>38467</v>
      </c>
      <c r="E28" s="76" t="s">
        <v>0</v>
      </c>
      <c r="F28" s="90" t="s">
        <v>17</v>
      </c>
      <c r="G28" s="65" t="s">
        <v>118</v>
      </c>
    </row>
    <row r="29" spans="1:7" ht="12.75" thickBot="1" x14ac:dyDescent="0.3">
      <c r="A29" s="36"/>
      <c r="B29" s="40">
        <v>5</v>
      </c>
      <c r="C29" s="78" t="s">
        <v>119</v>
      </c>
      <c r="D29" s="83">
        <v>38272</v>
      </c>
      <c r="E29" s="78" t="s">
        <v>0</v>
      </c>
      <c r="F29" s="91" t="s">
        <v>12</v>
      </c>
      <c r="G29" s="67" t="s">
        <v>120</v>
      </c>
    </row>
    <row r="30" spans="1:7" x14ac:dyDescent="0.25">
      <c r="A30" s="37">
        <v>60</v>
      </c>
      <c r="B30" s="47">
        <v>1</v>
      </c>
      <c r="C30" s="79" t="s">
        <v>30</v>
      </c>
      <c r="D30" s="84">
        <v>38002</v>
      </c>
      <c r="E30" s="79" t="s">
        <v>10</v>
      </c>
      <c r="F30" s="73" t="s">
        <v>121</v>
      </c>
      <c r="G30" s="68" t="s">
        <v>122</v>
      </c>
    </row>
    <row r="31" spans="1:7" x14ac:dyDescent="0.25">
      <c r="A31" s="32"/>
      <c r="B31" s="39">
        <v>2</v>
      </c>
      <c r="C31" s="76" t="s">
        <v>123</v>
      </c>
      <c r="D31" s="81">
        <v>38234</v>
      </c>
      <c r="E31" s="76" t="s">
        <v>10</v>
      </c>
      <c r="F31" s="70" t="s">
        <v>121</v>
      </c>
      <c r="G31" s="65" t="s">
        <v>122</v>
      </c>
    </row>
    <row r="32" spans="1:7" x14ac:dyDescent="0.25">
      <c r="A32" s="32" t="s">
        <v>215</v>
      </c>
      <c r="B32" s="39">
        <v>3</v>
      </c>
      <c r="C32" s="76" t="s">
        <v>124</v>
      </c>
      <c r="D32" s="81">
        <v>38215</v>
      </c>
      <c r="E32" s="76" t="s">
        <v>10</v>
      </c>
      <c r="F32" s="90" t="s">
        <v>12</v>
      </c>
      <c r="G32" s="65" t="s">
        <v>125</v>
      </c>
    </row>
    <row r="33" spans="1:7" x14ac:dyDescent="0.25">
      <c r="A33" s="32"/>
      <c r="B33" s="39">
        <v>3</v>
      </c>
      <c r="C33" s="76" t="s">
        <v>126</v>
      </c>
      <c r="D33" s="81">
        <v>38534</v>
      </c>
      <c r="E33" s="76" t="s">
        <v>0</v>
      </c>
      <c r="F33" s="90" t="s">
        <v>12</v>
      </c>
      <c r="G33" s="65" t="s">
        <v>127</v>
      </c>
    </row>
    <row r="34" spans="1:7" x14ac:dyDescent="0.25">
      <c r="A34" s="32"/>
      <c r="B34" s="39">
        <v>5</v>
      </c>
      <c r="C34" s="76" t="s">
        <v>29</v>
      </c>
      <c r="D34" s="81">
        <v>38646</v>
      </c>
      <c r="E34" s="76" t="s">
        <v>0</v>
      </c>
      <c r="F34" s="90" t="s">
        <v>1</v>
      </c>
      <c r="G34" s="65" t="s">
        <v>2</v>
      </c>
    </row>
    <row r="35" spans="1:7" ht="12.75" thickBot="1" x14ac:dyDescent="0.3">
      <c r="A35" s="35"/>
      <c r="B35" s="43">
        <v>5</v>
      </c>
      <c r="C35" s="77" t="s">
        <v>128</v>
      </c>
      <c r="D35" s="82">
        <v>38388</v>
      </c>
      <c r="E35" s="77" t="s">
        <v>0</v>
      </c>
      <c r="F35" s="93" t="s">
        <v>20</v>
      </c>
      <c r="G35" s="66" t="s">
        <v>129</v>
      </c>
    </row>
    <row r="36" spans="1:7" x14ac:dyDescent="0.25">
      <c r="A36" s="31">
        <v>66</v>
      </c>
      <c r="B36" s="38">
        <v>1</v>
      </c>
      <c r="C36" s="75" t="s">
        <v>130</v>
      </c>
      <c r="D36" s="80">
        <v>38548</v>
      </c>
      <c r="E36" s="75" t="s">
        <v>26</v>
      </c>
      <c r="F36" s="89" t="s">
        <v>17</v>
      </c>
      <c r="G36" s="64" t="s">
        <v>131</v>
      </c>
    </row>
    <row r="37" spans="1:7" x14ac:dyDescent="0.25">
      <c r="A37" s="32"/>
      <c r="B37" s="39">
        <v>2</v>
      </c>
      <c r="C37" s="76" t="s">
        <v>32</v>
      </c>
      <c r="D37" s="81">
        <v>38052</v>
      </c>
      <c r="E37" s="76" t="s">
        <v>26</v>
      </c>
      <c r="F37" s="70" t="s">
        <v>212</v>
      </c>
      <c r="G37" s="65" t="s">
        <v>108</v>
      </c>
    </row>
    <row r="38" spans="1:7" x14ac:dyDescent="0.25">
      <c r="A38" s="32" t="s">
        <v>216</v>
      </c>
      <c r="B38" s="39">
        <v>3</v>
      </c>
      <c r="C38" s="76" t="s">
        <v>132</v>
      </c>
      <c r="D38" s="81">
        <v>38074</v>
      </c>
      <c r="E38" s="76" t="s">
        <v>0</v>
      </c>
      <c r="F38" s="90" t="s">
        <v>20</v>
      </c>
      <c r="G38" s="65" t="s">
        <v>107</v>
      </c>
    </row>
    <row r="39" spans="1:7" x14ac:dyDescent="0.25">
      <c r="A39" s="32"/>
      <c r="B39" s="39">
        <v>3</v>
      </c>
      <c r="C39" s="76" t="s">
        <v>133</v>
      </c>
      <c r="D39" s="81">
        <v>38347</v>
      </c>
      <c r="E39" s="76" t="s">
        <v>0</v>
      </c>
      <c r="F39" s="90" t="s">
        <v>17</v>
      </c>
      <c r="G39" s="65" t="s">
        <v>134</v>
      </c>
    </row>
    <row r="40" spans="1:7" x14ac:dyDescent="0.25">
      <c r="A40" s="32"/>
      <c r="B40" s="39">
        <v>5</v>
      </c>
      <c r="C40" s="76" t="s">
        <v>135</v>
      </c>
      <c r="D40" s="81">
        <v>38668</v>
      </c>
      <c r="E40" s="76" t="s">
        <v>10</v>
      </c>
      <c r="F40" s="70" t="s">
        <v>206</v>
      </c>
      <c r="G40" s="65" t="s">
        <v>104</v>
      </c>
    </row>
    <row r="41" spans="1:7" ht="12.75" thickBot="1" x14ac:dyDescent="0.3">
      <c r="A41" s="36"/>
      <c r="B41" s="40">
        <v>5</v>
      </c>
      <c r="C41" s="78" t="s">
        <v>136</v>
      </c>
      <c r="D41" s="83">
        <v>38436</v>
      </c>
      <c r="E41" s="78" t="s">
        <v>0</v>
      </c>
      <c r="F41" s="72" t="s">
        <v>209</v>
      </c>
      <c r="G41" s="67" t="s">
        <v>137</v>
      </c>
    </row>
    <row r="42" spans="1:7" x14ac:dyDescent="0.25">
      <c r="A42" s="37">
        <v>73</v>
      </c>
      <c r="B42" s="47">
        <v>1</v>
      </c>
      <c r="C42" s="79" t="s">
        <v>33</v>
      </c>
      <c r="D42" s="84">
        <v>38453</v>
      </c>
      <c r="E42" s="79" t="s">
        <v>26</v>
      </c>
      <c r="F42" s="73" t="s">
        <v>194</v>
      </c>
      <c r="G42" s="68" t="s">
        <v>34</v>
      </c>
    </row>
    <row r="43" spans="1:7" x14ac:dyDescent="0.25">
      <c r="A43" s="32"/>
      <c r="B43" s="39">
        <v>2</v>
      </c>
      <c r="C43" s="76" t="s">
        <v>138</v>
      </c>
      <c r="D43" s="81">
        <v>38398</v>
      </c>
      <c r="E43" s="76"/>
      <c r="F43" s="90" t="s">
        <v>12</v>
      </c>
      <c r="G43" s="65" t="s">
        <v>125</v>
      </c>
    </row>
    <row r="44" spans="1:7" x14ac:dyDescent="0.25">
      <c r="A44" s="32" t="s">
        <v>217</v>
      </c>
      <c r="B44" s="39">
        <v>3</v>
      </c>
      <c r="C44" s="76" t="s">
        <v>38</v>
      </c>
      <c r="D44" s="81">
        <v>38604</v>
      </c>
      <c r="E44" s="76" t="s">
        <v>26</v>
      </c>
      <c r="F44" s="70" t="s">
        <v>210</v>
      </c>
      <c r="G44" s="65" t="s">
        <v>139</v>
      </c>
    </row>
    <row r="45" spans="1:7" x14ac:dyDescent="0.25">
      <c r="A45" s="32"/>
      <c r="B45" s="39">
        <v>3</v>
      </c>
      <c r="C45" s="76" t="s">
        <v>140</v>
      </c>
      <c r="D45" s="81">
        <v>38692</v>
      </c>
      <c r="E45" s="76" t="s">
        <v>0</v>
      </c>
      <c r="F45" s="70" t="s">
        <v>192</v>
      </c>
      <c r="G45" s="65" t="s">
        <v>141</v>
      </c>
    </row>
    <row r="46" spans="1:7" x14ac:dyDescent="0.25">
      <c r="A46" s="32"/>
      <c r="B46" s="39">
        <v>5</v>
      </c>
      <c r="C46" s="76" t="s">
        <v>142</v>
      </c>
      <c r="D46" s="81">
        <v>38344</v>
      </c>
      <c r="E46" s="76"/>
      <c r="F46" s="70" t="s">
        <v>193</v>
      </c>
      <c r="G46" s="65" t="s">
        <v>39</v>
      </c>
    </row>
    <row r="47" spans="1:7" ht="12.75" thickBot="1" x14ac:dyDescent="0.3">
      <c r="A47" s="35"/>
      <c r="B47" s="43">
        <v>5</v>
      </c>
      <c r="C47" s="77" t="s">
        <v>143</v>
      </c>
      <c r="D47" s="82">
        <v>38646</v>
      </c>
      <c r="E47" s="77" t="s">
        <v>0</v>
      </c>
      <c r="F47" s="93" t="s">
        <v>1</v>
      </c>
      <c r="G47" s="66" t="s">
        <v>2</v>
      </c>
    </row>
    <row r="48" spans="1:7" x14ac:dyDescent="0.25">
      <c r="A48" s="31">
        <v>81</v>
      </c>
      <c r="B48" s="38">
        <v>1</v>
      </c>
      <c r="C48" s="75" t="s">
        <v>93</v>
      </c>
      <c r="D48" s="80">
        <v>38453</v>
      </c>
      <c r="E48" s="75" t="s">
        <v>26</v>
      </c>
      <c r="F48" s="69" t="s">
        <v>194</v>
      </c>
      <c r="G48" s="64" t="s">
        <v>35</v>
      </c>
    </row>
    <row r="49" spans="1:7" x14ac:dyDescent="0.25">
      <c r="A49" s="32"/>
      <c r="B49" s="39">
        <v>2</v>
      </c>
      <c r="C49" s="76" t="s">
        <v>144</v>
      </c>
      <c r="D49" s="81">
        <v>38018</v>
      </c>
      <c r="E49" s="76" t="s">
        <v>26</v>
      </c>
      <c r="F49" s="70" t="s">
        <v>210</v>
      </c>
      <c r="G49" s="65" t="s">
        <v>145</v>
      </c>
    </row>
    <row r="50" spans="1:7" x14ac:dyDescent="0.25">
      <c r="A50" s="32" t="s">
        <v>83</v>
      </c>
      <c r="B50" s="39">
        <v>3</v>
      </c>
      <c r="C50" s="76" t="s">
        <v>146</v>
      </c>
      <c r="D50" s="81">
        <v>38523</v>
      </c>
      <c r="E50" s="76" t="s">
        <v>0</v>
      </c>
      <c r="F50" s="70" t="s">
        <v>195</v>
      </c>
      <c r="G50" s="65" t="s">
        <v>147</v>
      </c>
    </row>
    <row r="51" spans="1:7" x14ac:dyDescent="0.25">
      <c r="A51" s="32"/>
      <c r="B51" s="39">
        <v>3</v>
      </c>
      <c r="C51" s="76" t="s">
        <v>148</v>
      </c>
      <c r="D51" s="81">
        <v>38024</v>
      </c>
      <c r="E51" s="76" t="s">
        <v>10</v>
      </c>
      <c r="F51" s="70" t="s">
        <v>149</v>
      </c>
      <c r="G51" s="65" t="s">
        <v>27</v>
      </c>
    </row>
    <row r="52" spans="1:7" x14ac:dyDescent="0.25">
      <c r="A52" s="32"/>
      <c r="B52" s="39">
        <v>5</v>
      </c>
      <c r="C52" s="76" t="s">
        <v>150</v>
      </c>
      <c r="D52" s="81">
        <v>38134</v>
      </c>
      <c r="E52" s="76" t="s">
        <v>26</v>
      </c>
      <c r="F52" s="70" t="s">
        <v>210</v>
      </c>
      <c r="G52" s="65" t="s">
        <v>145</v>
      </c>
    </row>
    <row r="53" spans="1:7" ht="12.75" thickBot="1" x14ac:dyDescent="0.3">
      <c r="A53" s="36"/>
      <c r="B53" s="40">
        <v>5</v>
      </c>
      <c r="C53" s="78" t="s">
        <v>36</v>
      </c>
      <c r="D53" s="83">
        <v>38599</v>
      </c>
      <c r="E53" s="78" t="s">
        <v>0</v>
      </c>
      <c r="F53" s="72" t="s">
        <v>208</v>
      </c>
      <c r="G53" s="67" t="s">
        <v>37</v>
      </c>
    </row>
    <row r="54" spans="1:7" x14ac:dyDescent="0.25">
      <c r="A54" s="37" t="s">
        <v>85</v>
      </c>
      <c r="B54" s="47">
        <v>1</v>
      </c>
      <c r="C54" s="79" t="s">
        <v>151</v>
      </c>
      <c r="D54" s="84">
        <v>38077</v>
      </c>
      <c r="E54" s="79" t="s">
        <v>25</v>
      </c>
      <c r="F54" s="92" t="s">
        <v>17</v>
      </c>
      <c r="G54" s="68" t="s">
        <v>152</v>
      </c>
    </row>
    <row r="55" spans="1:7" x14ac:dyDescent="0.25">
      <c r="A55" s="32"/>
      <c r="B55" s="39">
        <v>2</v>
      </c>
      <c r="C55" s="76" t="s">
        <v>153</v>
      </c>
      <c r="D55" s="81">
        <v>38100</v>
      </c>
      <c r="E55" s="76" t="s">
        <v>0</v>
      </c>
      <c r="F55" s="70" t="s">
        <v>196</v>
      </c>
      <c r="G55" s="65" t="s">
        <v>154</v>
      </c>
    </row>
    <row r="56" spans="1:7" x14ac:dyDescent="0.25">
      <c r="A56" s="32" t="s">
        <v>218</v>
      </c>
      <c r="B56" s="39">
        <v>3</v>
      </c>
      <c r="C56" s="76" t="s">
        <v>43</v>
      </c>
      <c r="D56" s="81">
        <v>38621</v>
      </c>
      <c r="E56" s="76" t="s">
        <v>0</v>
      </c>
      <c r="F56" s="90" t="s">
        <v>12</v>
      </c>
      <c r="G56" s="65" t="s">
        <v>23</v>
      </c>
    </row>
    <row r="57" spans="1:7" x14ac:dyDescent="0.25">
      <c r="A57" s="32"/>
      <c r="B57" s="39">
        <v>3</v>
      </c>
      <c r="C57" s="76" t="s">
        <v>155</v>
      </c>
      <c r="D57" s="81">
        <v>38079</v>
      </c>
      <c r="E57" s="76" t="s">
        <v>0</v>
      </c>
      <c r="F57" s="70" t="s">
        <v>212</v>
      </c>
      <c r="G57" s="65" t="s">
        <v>61</v>
      </c>
    </row>
    <row r="58" spans="1:7" x14ac:dyDescent="0.25">
      <c r="A58" s="32"/>
      <c r="B58" s="39">
        <v>5</v>
      </c>
      <c r="C58" s="76" t="s">
        <v>156</v>
      </c>
      <c r="D58" s="81">
        <v>38094</v>
      </c>
      <c r="E58" s="76" t="s">
        <v>0</v>
      </c>
      <c r="F58" s="90" t="s">
        <v>12</v>
      </c>
      <c r="G58" s="65" t="s">
        <v>157</v>
      </c>
    </row>
    <row r="59" spans="1:7" ht="12.75" thickBot="1" x14ac:dyDescent="0.3">
      <c r="A59" s="36"/>
      <c r="B59" s="40">
        <v>5</v>
      </c>
      <c r="C59" s="78" t="s">
        <v>41</v>
      </c>
      <c r="D59" s="83">
        <v>38227</v>
      </c>
      <c r="E59" s="78" t="s">
        <v>0</v>
      </c>
      <c r="F59" s="91" t="s">
        <v>40</v>
      </c>
      <c r="G59" s="67" t="s">
        <v>42</v>
      </c>
    </row>
    <row r="60" spans="1:7" x14ac:dyDescent="0.25">
      <c r="D60" s="27"/>
      <c r="E60" s="27"/>
    </row>
    <row r="61" spans="1:7" ht="12.75" thickBot="1" x14ac:dyDescent="0.3">
      <c r="A61" s="44" t="s">
        <v>94</v>
      </c>
      <c r="D61" s="27"/>
      <c r="E61" s="27"/>
    </row>
    <row r="62" spans="1:7" x14ac:dyDescent="0.25">
      <c r="A62" s="31">
        <v>44</v>
      </c>
      <c r="B62" s="38">
        <v>1</v>
      </c>
      <c r="C62" s="54" t="s">
        <v>158</v>
      </c>
      <c r="D62" s="59">
        <v>38401</v>
      </c>
      <c r="E62" s="54" t="s">
        <v>0</v>
      </c>
      <c r="F62" s="69" t="s">
        <v>197</v>
      </c>
      <c r="G62" s="49" t="s">
        <v>44</v>
      </c>
    </row>
    <row r="63" spans="1:7" ht="12.75" thickBot="1" x14ac:dyDescent="0.3">
      <c r="A63" s="36" t="s">
        <v>219</v>
      </c>
      <c r="B63" s="40">
        <v>2</v>
      </c>
      <c r="C63" s="55" t="s">
        <v>45</v>
      </c>
      <c r="D63" s="60">
        <v>38164</v>
      </c>
      <c r="E63" s="55"/>
      <c r="F63" s="91" t="s">
        <v>17</v>
      </c>
      <c r="G63" s="50" t="s">
        <v>46</v>
      </c>
    </row>
    <row r="64" spans="1:7" x14ac:dyDescent="0.25">
      <c r="A64" s="37">
        <v>48</v>
      </c>
      <c r="B64" s="47">
        <v>1</v>
      </c>
      <c r="C64" s="56" t="s">
        <v>47</v>
      </c>
      <c r="D64" s="61">
        <v>38511</v>
      </c>
      <c r="E64" s="56" t="s">
        <v>11</v>
      </c>
      <c r="F64" s="73" t="s">
        <v>198</v>
      </c>
      <c r="G64" s="51" t="s">
        <v>159</v>
      </c>
    </row>
    <row r="65" spans="1:7" x14ac:dyDescent="0.25">
      <c r="A65" s="32"/>
      <c r="B65" s="39">
        <v>2</v>
      </c>
      <c r="C65" s="57" t="s">
        <v>48</v>
      </c>
      <c r="D65" s="62">
        <v>38337</v>
      </c>
      <c r="E65" s="57" t="s">
        <v>0</v>
      </c>
      <c r="F65" s="90" t="s">
        <v>12</v>
      </c>
      <c r="G65" s="52" t="s">
        <v>18</v>
      </c>
    </row>
    <row r="66" spans="1:7" x14ac:dyDescent="0.25">
      <c r="A66" s="32" t="s">
        <v>83</v>
      </c>
      <c r="B66" s="39">
        <v>3</v>
      </c>
      <c r="C66" s="57" t="s">
        <v>49</v>
      </c>
      <c r="D66" s="62">
        <v>38133</v>
      </c>
      <c r="E66" s="57" t="s">
        <v>4</v>
      </c>
      <c r="F66" s="70" t="s">
        <v>50</v>
      </c>
      <c r="G66" s="52" t="s">
        <v>51</v>
      </c>
    </row>
    <row r="67" spans="1:7" x14ac:dyDescent="0.25">
      <c r="A67" s="41"/>
      <c r="B67" s="39">
        <v>3</v>
      </c>
      <c r="C67" s="57" t="s">
        <v>52</v>
      </c>
      <c r="D67" s="62">
        <v>38392</v>
      </c>
      <c r="E67" s="57" t="s">
        <v>0</v>
      </c>
      <c r="F67" s="70" t="s">
        <v>105</v>
      </c>
      <c r="G67" s="52" t="s">
        <v>14</v>
      </c>
    </row>
    <row r="68" spans="1:7" x14ac:dyDescent="0.25">
      <c r="A68" s="41"/>
      <c r="B68" s="39">
        <v>5</v>
      </c>
      <c r="C68" s="57" t="s">
        <v>160</v>
      </c>
      <c r="D68" s="62">
        <v>38454</v>
      </c>
      <c r="E68" s="57" t="s">
        <v>0</v>
      </c>
      <c r="F68" s="70" t="s">
        <v>199</v>
      </c>
      <c r="G68" s="52" t="s">
        <v>161</v>
      </c>
    </row>
    <row r="69" spans="1:7" ht="12.75" thickBot="1" x14ac:dyDescent="0.3">
      <c r="A69" s="48"/>
      <c r="B69" s="43">
        <v>5</v>
      </c>
      <c r="C69" s="58" t="s">
        <v>162</v>
      </c>
      <c r="D69" s="63">
        <v>38328</v>
      </c>
      <c r="E69" s="58" t="s">
        <v>0</v>
      </c>
      <c r="F69" s="93" t="s">
        <v>1</v>
      </c>
      <c r="G69" s="53" t="s">
        <v>2</v>
      </c>
    </row>
    <row r="70" spans="1:7" x14ac:dyDescent="0.25">
      <c r="A70" s="31">
        <v>52</v>
      </c>
      <c r="B70" s="38">
        <v>1</v>
      </c>
      <c r="C70" s="54" t="s">
        <v>53</v>
      </c>
      <c r="D70" s="59">
        <v>38623</v>
      </c>
      <c r="E70" s="54" t="s">
        <v>10</v>
      </c>
      <c r="F70" s="89" t="s">
        <v>12</v>
      </c>
      <c r="G70" s="49" t="s">
        <v>125</v>
      </c>
    </row>
    <row r="71" spans="1:7" x14ac:dyDescent="0.25">
      <c r="A71" s="41"/>
      <c r="B71" s="39">
        <v>2</v>
      </c>
      <c r="C71" s="57" t="s">
        <v>54</v>
      </c>
      <c r="D71" s="62">
        <v>38328</v>
      </c>
      <c r="E71" s="57"/>
      <c r="F71" s="33" t="s">
        <v>55</v>
      </c>
      <c r="G71" s="34" t="s">
        <v>56</v>
      </c>
    </row>
    <row r="72" spans="1:7" x14ac:dyDescent="0.25">
      <c r="A72" s="32" t="s">
        <v>84</v>
      </c>
      <c r="B72" s="39">
        <v>3</v>
      </c>
      <c r="C72" s="57" t="s">
        <v>57</v>
      </c>
      <c r="D72" s="62">
        <v>38677</v>
      </c>
      <c r="E72" s="57" t="s">
        <v>26</v>
      </c>
      <c r="F72" s="70" t="s">
        <v>197</v>
      </c>
      <c r="G72" s="52" t="s">
        <v>44</v>
      </c>
    </row>
    <row r="73" spans="1:7" x14ac:dyDescent="0.25">
      <c r="A73" s="41"/>
      <c r="B73" s="39">
        <v>3</v>
      </c>
      <c r="C73" s="57" t="s">
        <v>163</v>
      </c>
      <c r="D73" s="62">
        <v>38461</v>
      </c>
      <c r="E73" s="57"/>
      <c r="F73" s="90" t="s">
        <v>5</v>
      </c>
      <c r="G73" s="52" t="s">
        <v>6</v>
      </c>
    </row>
    <row r="74" spans="1:7" x14ac:dyDescent="0.25">
      <c r="A74" s="41"/>
      <c r="B74" s="39">
        <v>5</v>
      </c>
      <c r="C74" s="57" t="s">
        <v>164</v>
      </c>
      <c r="D74" s="62">
        <v>37996</v>
      </c>
      <c r="E74" s="57" t="s">
        <v>10</v>
      </c>
      <c r="F74" s="70" t="s">
        <v>200</v>
      </c>
      <c r="G74" s="52" t="s">
        <v>165</v>
      </c>
    </row>
    <row r="75" spans="1:7" ht="12.75" thickBot="1" x14ac:dyDescent="0.3">
      <c r="A75" s="42"/>
      <c r="B75" s="40">
        <v>5</v>
      </c>
      <c r="C75" s="55" t="s">
        <v>166</v>
      </c>
      <c r="D75" s="60">
        <v>38320</v>
      </c>
      <c r="E75" s="55" t="s">
        <v>26</v>
      </c>
      <c r="F75" s="72" t="s">
        <v>167</v>
      </c>
      <c r="G75" s="50" t="s">
        <v>168</v>
      </c>
    </row>
    <row r="76" spans="1:7" x14ac:dyDescent="0.25">
      <c r="A76" s="37">
        <v>57</v>
      </c>
      <c r="B76" s="47">
        <v>1</v>
      </c>
      <c r="C76" s="56" t="s">
        <v>169</v>
      </c>
      <c r="D76" s="61">
        <v>38319</v>
      </c>
      <c r="E76" s="56" t="s">
        <v>25</v>
      </c>
      <c r="F76" s="73" t="s">
        <v>170</v>
      </c>
      <c r="G76" s="51" t="s">
        <v>203</v>
      </c>
    </row>
    <row r="77" spans="1:7" x14ac:dyDescent="0.25">
      <c r="A77" s="32"/>
      <c r="B77" s="39">
        <v>2</v>
      </c>
      <c r="C77" s="57" t="s">
        <v>58</v>
      </c>
      <c r="D77" s="62">
        <v>38433</v>
      </c>
      <c r="E77" s="57"/>
      <c r="F77" s="90" t="s">
        <v>12</v>
      </c>
      <c r="G77" s="52" t="s">
        <v>59</v>
      </c>
    </row>
    <row r="78" spans="1:7" x14ac:dyDescent="0.25">
      <c r="A78" s="32" t="s">
        <v>220</v>
      </c>
      <c r="B78" s="39">
        <v>3</v>
      </c>
      <c r="C78" s="57" t="s">
        <v>171</v>
      </c>
      <c r="D78" s="62">
        <v>38249</v>
      </c>
      <c r="E78" s="57" t="s">
        <v>0</v>
      </c>
      <c r="F78" s="70" t="s">
        <v>224</v>
      </c>
      <c r="G78" s="52" t="s">
        <v>172</v>
      </c>
    </row>
    <row r="79" spans="1:7" x14ac:dyDescent="0.25">
      <c r="A79" s="32"/>
      <c r="B79" s="39">
        <v>3</v>
      </c>
      <c r="C79" s="57" t="s">
        <v>173</v>
      </c>
      <c r="D79" s="62">
        <v>38166</v>
      </c>
      <c r="E79" s="57" t="s">
        <v>0</v>
      </c>
      <c r="F79" s="70" t="s">
        <v>201</v>
      </c>
      <c r="G79" s="52" t="s">
        <v>205</v>
      </c>
    </row>
    <row r="80" spans="1:7" x14ac:dyDescent="0.25">
      <c r="A80" s="32"/>
      <c r="B80" s="39">
        <v>5</v>
      </c>
      <c r="C80" s="57" t="s">
        <v>174</v>
      </c>
      <c r="D80" s="62">
        <v>38101</v>
      </c>
      <c r="E80" s="57" t="s">
        <v>25</v>
      </c>
      <c r="F80" s="70" t="s">
        <v>206</v>
      </c>
      <c r="G80" s="52" t="s">
        <v>104</v>
      </c>
    </row>
    <row r="81" spans="1:7" ht="12.75" thickBot="1" x14ac:dyDescent="0.3">
      <c r="A81" s="35"/>
      <c r="B81" s="43">
        <v>5</v>
      </c>
      <c r="C81" s="58" t="s">
        <v>60</v>
      </c>
      <c r="D81" s="63">
        <v>38485</v>
      </c>
      <c r="E81" s="58" t="s">
        <v>0</v>
      </c>
      <c r="F81" s="71" t="s">
        <v>212</v>
      </c>
      <c r="G81" s="53" t="s">
        <v>61</v>
      </c>
    </row>
    <row r="82" spans="1:7" x14ac:dyDescent="0.25">
      <c r="A82" s="31">
        <v>63</v>
      </c>
      <c r="B82" s="38">
        <v>1</v>
      </c>
      <c r="C82" s="54" t="s">
        <v>62</v>
      </c>
      <c r="D82" s="59">
        <v>38143</v>
      </c>
      <c r="E82" s="54" t="s">
        <v>25</v>
      </c>
      <c r="F82" s="69" t="s">
        <v>213</v>
      </c>
      <c r="G82" s="49" t="s">
        <v>63</v>
      </c>
    </row>
    <row r="83" spans="1:7" x14ac:dyDescent="0.25">
      <c r="A83" s="32"/>
      <c r="B83" s="39">
        <v>2</v>
      </c>
      <c r="C83" s="57" t="s">
        <v>64</v>
      </c>
      <c r="D83" s="62">
        <v>38306</v>
      </c>
      <c r="E83" s="57" t="s">
        <v>11</v>
      </c>
      <c r="F83" s="90" t="s">
        <v>12</v>
      </c>
      <c r="G83" s="52" t="s">
        <v>175</v>
      </c>
    </row>
    <row r="84" spans="1:7" x14ac:dyDescent="0.25">
      <c r="A84" s="32" t="s">
        <v>91</v>
      </c>
      <c r="B84" s="39">
        <v>3</v>
      </c>
      <c r="C84" s="57" t="s">
        <v>176</v>
      </c>
      <c r="D84" s="62">
        <v>38521</v>
      </c>
      <c r="E84" s="57" t="s">
        <v>0</v>
      </c>
      <c r="F84" s="70" t="s">
        <v>210</v>
      </c>
      <c r="G84" s="52" t="s">
        <v>177</v>
      </c>
    </row>
    <row r="85" spans="1:7" x14ac:dyDescent="0.25">
      <c r="A85" s="32"/>
      <c r="B85" s="39">
        <v>3</v>
      </c>
      <c r="C85" s="57" t="s">
        <v>178</v>
      </c>
      <c r="D85" s="62">
        <v>38269</v>
      </c>
      <c r="E85" s="57" t="s">
        <v>26</v>
      </c>
      <c r="F85" s="70" t="s">
        <v>201</v>
      </c>
      <c r="G85" s="52" t="s">
        <v>204</v>
      </c>
    </row>
    <row r="86" spans="1:7" x14ac:dyDescent="0.25">
      <c r="A86" s="41"/>
      <c r="B86" s="39">
        <v>5</v>
      </c>
      <c r="C86" s="57" t="s">
        <v>65</v>
      </c>
      <c r="D86" s="62">
        <v>38359</v>
      </c>
      <c r="E86" s="57" t="s">
        <v>0</v>
      </c>
      <c r="F86" s="70" t="s">
        <v>226</v>
      </c>
      <c r="G86" s="52" t="s">
        <v>179</v>
      </c>
    </row>
    <row r="87" spans="1:7" ht="12.75" thickBot="1" x14ac:dyDescent="0.3">
      <c r="A87" s="48"/>
      <c r="B87" s="43">
        <v>5</v>
      </c>
      <c r="C87" s="55" t="s">
        <v>180</v>
      </c>
      <c r="D87" s="60">
        <v>38206</v>
      </c>
      <c r="E87" s="55"/>
      <c r="F87" s="72" t="s">
        <v>193</v>
      </c>
      <c r="G87" s="50" t="s">
        <v>39</v>
      </c>
    </row>
    <row r="88" spans="1:7" x14ac:dyDescent="0.25">
      <c r="A88" s="31">
        <v>70</v>
      </c>
      <c r="B88" s="38">
        <v>1</v>
      </c>
      <c r="C88" s="56" t="s">
        <v>66</v>
      </c>
      <c r="D88" s="61">
        <v>38150</v>
      </c>
      <c r="E88" s="56" t="s">
        <v>25</v>
      </c>
      <c r="F88" s="92" t="s">
        <v>12</v>
      </c>
      <c r="G88" s="51" t="s">
        <v>18</v>
      </c>
    </row>
    <row r="89" spans="1:7" x14ac:dyDescent="0.25">
      <c r="A89" s="32"/>
      <c r="B89" s="39">
        <v>2</v>
      </c>
      <c r="C89" s="57" t="s">
        <v>67</v>
      </c>
      <c r="D89" s="62">
        <v>38638</v>
      </c>
      <c r="E89" s="57" t="s">
        <v>4</v>
      </c>
      <c r="F89" s="70" t="s">
        <v>210</v>
      </c>
      <c r="G89" s="52" t="s">
        <v>181</v>
      </c>
    </row>
    <row r="90" spans="1:7" x14ac:dyDescent="0.25">
      <c r="A90" s="32" t="s">
        <v>84</v>
      </c>
      <c r="B90" s="39">
        <v>3</v>
      </c>
      <c r="C90" s="57" t="s">
        <v>68</v>
      </c>
      <c r="D90" s="62">
        <v>38114</v>
      </c>
      <c r="E90" s="57" t="s">
        <v>10</v>
      </c>
      <c r="F90" s="70" t="s">
        <v>222</v>
      </c>
      <c r="G90" s="52" t="s">
        <v>223</v>
      </c>
    </row>
    <row r="91" spans="1:7" x14ac:dyDescent="0.25">
      <c r="A91" s="32"/>
      <c r="B91" s="39">
        <v>3</v>
      </c>
      <c r="C91" s="57" t="s">
        <v>182</v>
      </c>
      <c r="D91" s="62">
        <v>38152</v>
      </c>
      <c r="E91" s="57" t="s">
        <v>26</v>
      </c>
      <c r="F91" s="70" t="s">
        <v>207</v>
      </c>
      <c r="G91" s="52" t="s">
        <v>183</v>
      </c>
    </row>
    <row r="92" spans="1:7" x14ac:dyDescent="0.25">
      <c r="A92" s="32"/>
      <c r="B92" s="39">
        <v>5</v>
      </c>
      <c r="C92" s="57" t="s">
        <v>184</v>
      </c>
      <c r="D92" s="62">
        <v>38529</v>
      </c>
      <c r="E92" s="57" t="s">
        <v>0</v>
      </c>
      <c r="F92" s="70" t="s">
        <v>202</v>
      </c>
      <c r="G92" s="52" t="s">
        <v>147</v>
      </c>
    </row>
    <row r="93" spans="1:7" ht="12.75" thickBot="1" x14ac:dyDescent="0.3">
      <c r="A93" s="35"/>
      <c r="B93" s="43">
        <v>5</v>
      </c>
      <c r="C93" s="58" t="s">
        <v>185</v>
      </c>
      <c r="D93" s="63">
        <v>38189</v>
      </c>
      <c r="E93" s="58" t="s">
        <v>26</v>
      </c>
      <c r="F93" s="71" t="s">
        <v>201</v>
      </c>
      <c r="G93" s="53" t="s">
        <v>204</v>
      </c>
    </row>
    <row r="94" spans="1:7" x14ac:dyDescent="0.25">
      <c r="A94" s="31" t="s">
        <v>86</v>
      </c>
      <c r="B94" s="38">
        <v>1</v>
      </c>
      <c r="C94" s="54" t="s">
        <v>186</v>
      </c>
      <c r="D94" s="59">
        <v>38236</v>
      </c>
      <c r="E94" s="54" t="s">
        <v>25</v>
      </c>
      <c r="F94" s="89" t="s">
        <v>17</v>
      </c>
      <c r="G94" s="49" t="s">
        <v>187</v>
      </c>
    </row>
    <row r="95" spans="1:7" x14ac:dyDescent="0.25">
      <c r="A95" s="32"/>
      <c r="B95" s="39">
        <v>2</v>
      </c>
      <c r="C95" s="57" t="s">
        <v>71</v>
      </c>
      <c r="D95" s="62">
        <v>37991</v>
      </c>
      <c r="E95" s="57" t="s">
        <v>0</v>
      </c>
      <c r="F95" s="90" t="s">
        <v>12</v>
      </c>
      <c r="G95" s="52" t="s">
        <v>18</v>
      </c>
    </row>
    <row r="96" spans="1:7" x14ac:dyDescent="0.25">
      <c r="A96" s="32" t="s">
        <v>82</v>
      </c>
      <c r="B96" s="39">
        <v>3</v>
      </c>
      <c r="C96" s="57" t="s">
        <v>70</v>
      </c>
      <c r="D96" s="62">
        <v>38182</v>
      </c>
      <c r="E96" s="57" t="s">
        <v>25</v>
      </c>
      <c r="F96" s="70" t="s">
        <v>121</v>
      </c>
      <c r="G96" s="52" t="s">
        <v>228</v>
      </c>
    </row>
    <row r="97" spans="1:7" ht="12.75" thickBot="1" x14ac:dyDescent="0.3">
      <c r="A97" s="42"/>
      <c r="B97" s="40">
        <v>4</v>
      </c>
      <c r="C97" s="55" t="s">
        <v>69</v>
      </c>
      <c r="D97" s="60">
        <v>38016</v>
      </c>
      <c r="E97" s="55" t="s">
        <v>188</v>
      </c>
      <c r="F97" s="91" t="s">
        <v>12</v>
      </c>
      <c r="G97" s="50" t="s">
        <v>18</v>
      </c>
    </row>
  </sheetData>
  <mergeCells count="3">
    <mergeCell ref="A1:G1"/>
    <mergeCell ref="A2:G2"/>
    <mergeCell ref="A3:G3"/>
  </mergeCells>
  <pageMargins left="0.31496062992125984" right="0.31496062992125984" top="0.35433070866141736" bottom="0.35433070866141736" header="0.31496062992125984" footer="0.31496062992125984"/>
  <pageSetup paperSize="9" scale="7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workbookViewId="0">
      <selection activeCell="J35" sqref="J35"/>
    </sheetView>
  </sheetViews>
  <sheetFormatPr defaultRowHeight="15" x14ac:dyDescent="0.25"/>
  <cols>
    <col min="2" max="2" width="42.42578125" bestFit="1" customWidth="1"/>
    <col min="3" max="3" width="3.42578125" bestFit="1" customWidth="1"/>
    <col min="4" max="4" width="4" bestFit="1" customWidth="1"/>
    <col min="5" max="8" width="3.42578125" bestFit="1" customWidth="1"/>
    <col min="9" max="9" width="5.7109375" bestFit="1" customWidth="1"/>
    <col min="10" max="17" width="3.42578125" bestFit="1" customWidth="1"/>
    <col min="18" max="18" width="5.7109375" bestFit="1" customWidth="1"/>
    <col min="19" max="19" width="7.28515625" bestFit="1" customWidth="1"/>
  </cols>
  <sheetData>
    <row r="2" spans="2:20" ht="15.75" thickBot="1" x14ac:dyDescent="0.3"/>
    <row r="3" spans="2:20" ht="15.75" thickBot="1" x14ac:dyDescent="0.3">
      <c r="B3" s="8" t="s">
        <v>90</v>
      </c>
      <c r="C3" s="9">
        <v>44</v>
      </c>
      <c r="D3" s="10">
        <v>48</v>
      </c>
      <c r="E3" s="10">
        <v>52</v>
      </c>
      <c r="F3" s="10">
        <v>57</v>
      </c>
      <c r="G3" s="10">
        <v>63</v>
      </c>
      <c r="H3" s="10">
        <v>70</v>
      </c>
      <c r="I3" s="11" t="s">
        <v>87</v>
      </c>
      <c r="J3" s="9">
        <v>42</v>
      </c>
      <c r="K3" s="10">
        <v>46</v>
      </c>
      <c r="L3" s="10">
        <v>50</v>
      </c>
      <c r="M3" s="10">
        <v>55</v>
      </c>
      <c r="N3" s="10">
        <v>60</v>
      </c>
      <c r="O3" s="10">
        <v>66</v>
      </c>
      <c r="P3" s="10">
        <v>73</v>
      </c>
      <c r="Q3" s="10">
        <v>81</v>
      </c>
      <c r="R3" s="12" t="s">
        <v>88</v>
      </c>
      <c r="S3" s="13" t="s">
        <v>89</v>
      </c>
      <c r="T3" s="14"/>
    </row>
    <row r="4" spans="2:20" x14ac:dyDescent="0.25">
      <c r="B4" s="94" t="s">
        <v>198</v>
      </c>
      <c r="C4" s="15"/>
      <c r="D4" s="16">
        <v>30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4"/>
      <c r="S4" s="17">
        <f t="shared" ref="S4:S29" si="0">SUM(C4:R4)</f>
        <v>30</v>
      </c>
      <c r="T4" s="18"/>
    </row>
    <row r="5" spans="2:20" x14ac:dyDescent="0.25">
      <c r="B5" s="95" t="s">
        <v>199</v>
      </c>
      <c r="C5" s="19"/>
      <c r="D5" s="20">
        <v>10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5"/>
      <c r="S5" s="21">
        <f t="shared" si="0"/>
        <v>10</v>
      </c>
      <c r="T5" s="14"/>
    </row>
    <row r="6" spans="2:20" x14ac:dyDescent="0.25">
      <c r="B6" s="95" t="s">
        <v>210</v>
      </c>
      <c r="C6" s="19"/>
      <c r="D6" s="20"/>
      <c r="E6" s="20"/>
      <c r="F6" s="20"/>
      <c r="G6" s="20">
        <v>15</v>
      </c>
      <c r="H6" s="20">
        <v>20</v>
      </c>
      <c r="I6" s="20"/>
      <c r="J6" s="20"/>
      <c r="K6" s="20"/>
      <c r="L6" s="20"/>
      <c r="M6" s="20"/>
      <c r="N6" s="20"/>
      <c r="O6" s="20"/>
      <c r="P6" s="20">
        <v>15</v>
      </c>
      <c r="Q6" s="20">
        <v>30</v>
      </c>
      <c r="R6" s="25"/>
      <c r="S6" s="21">
        <f t="shared" si="0"/>
        <v>80</v>
      </c>
      <c r="T6" s="14">
        <v>5</v>
      </c>
    </row>
    <row r="7" spans="2:20" x14ac:dyDescent="0.25">
      <c r="B7" s="95" t="s">
        <v>207</v>
      </c>
      <c r="C7" s="19"/>
      <c r="D7" s="20"/>
      <c r="E7" s="20"/>
      <c r="F7" s="20"/>
      <c r="G7" s="20"/>
      <c r="H7" s="20">
        <v>15</v>
      </c>
      <c r="I7" s="20"/>
      <c r="J7" s="20"/>
      <c r="K7" s="20"/>
      <c r="L7" s="20"/>
      <c r="M7" s="20"/>
      <c r="N7" s="20"/>
      <c r="O7" s="20"/>
      <c r="P7" s="20"/>
      <c r="Q7" s="20"/>
      <c r="R7" s="25"/>
      <c r="S7" s="21">
        <f t="shared" si="0"/>
        <v>15</v>
      </c>
      <c r="T7" s="14"/>
    </row>
    <row r="8" spans="2:20" x14ac:dyDescent="0.25">
      <c r="B8" s="95" t="s">
        <v>149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15</v>
      </c>
      <c r="R8" s="25"/>
      <c r="S8" s="21">
        <f t="shared" si="0"/>
        <v>15</v>
      </c>
      <c r="T8" s="14"/>
    </row>
    <row r="9" spans="2:20" x14ac:dyDescent="0.25">
      <c r="B9" s="95" t="s">
        <v>225</v>
      </c>
      <c r="C9" s="19"/>
      <c r="D9" s="20"/>
      <c r="E9" s="20"/>
      <c r="F9" s="20"/>
      <c r="G9" s="20"/>
      <c r="H9" s="20"/>
      <c r="I9" s="20"/>
      <c r="J9" s="20"/>
      <c r="K9" s="20">
        <v>30</v>
      </c>
      <c r="L9" s="20"/>
      <c r="M9" s="20"/>
      <c r="N9" s="20"/>
      <c r="O9" s="20"/>
      <c r="P9" s="20"/>
      <c r="Q9" s="20"/>
      <c r="R9" s="25"/>
      <c r="S9" s="21">
        <f t="shared" si="0"/>
        <v>30</v>
      </c>
      <c r="T9" s="14"/>
    </row>
    <row r="10" spans="2:20" x14ac:dyDescent="0.25">
      <c r="B10" s="95" t="s">
        <v>196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5">
        <v>20</v>
      </c>
      <c r="S10" s="21">
        <f t="shared" si="0"/>
        <v>20</v>
      </c>
      <c r="T10" s="14"/>
    </row>
    <row r="11" spans="2:20" x14ac:dyDescent="0.25">
      <c r="B11" s="96" t="s">
        <v>5</v>
      </c>
      <c r="C11" s="19"/>
      <c r="D11" s="20"/>
      <c r="E11" s="20">
        <v>15</v>
      </c>
      <c r="F11" s="20"/>
      <c r="G11" s="20"/>
      <c r="H11" s="20"/>
      <c r="I11" s="20"/>
      <c r="J11" s="20">
        <v>65</v>
      </c>
      <c r="K11" s="20">
        <v>15</v>
      </c>
      <c r="L11" s="20"/>
      <c r="M11" s="20">
        <v>15</v>
      </c>
      <c r="N11" s="20"/>
      <c r="O11" s="20"/>
      <c r="P11" s="20"/>
      <c r="Q11" s="20"/>
      <c r="R11" s="25"/>
      <c r="S11" s="21">
        <f t="shared" si="0"/>
        <v>110</v>
      </c>
      <c r="T11" s="14">
        <v>3</v>
      </c>
    </row>
    <row r="12" spans="2:20" x14ac:dyDescent="0.25">
      <c r="B12" s="96" t="s">
        <v>20</v>
      </c>
      <c r="C12" s="19"/>
      <c r="D12" s="20"/>
      <c r="E12" s="20"/>
      <c r="F12" s="20"/>
      <c r="G12" s="20"/>
      <c r="H12" s="20"/>
      <c r="I12" s="20"/>
      <c r="J12" s="20"/>
      <c r="K12" s="20"/>
      <c r="L12" s="20">
        <v>20</v>
      </c>
      <c r="M12" s="20">
        <v>20</v>
      </c>
      <c r="N12" s="20">
        <v>10</v>
      </c>
      <c r="O12" s="20">
        <v>15</v>
      </c>
      <c r="P12" s="20"/>
      <c r="Q12" s="20"/>
      <c r="R12" s="25"/>
      <c r="S12" s="21">
        <f t="shared" si="0"/>
        <v>65</v>
      </c>
      <c r="T12" s="14"/>
    </row>
    <row r="13" spans="2:20" x14ac:dyDescent="0.25">
      <c r="B13" s="96" t="s">
        <v>17</v>
      </c>
      <c r="C13" s="19">
        <v>0</v>
      </c>
      <c r="D13" s="20"/>
      <c r="E13" s="20"/>
      <c r="F13" s="20"/>
      <c r="G13" s="20"/>
      <c r="H13" s="20"/>
      <c r="I13" s="20">
        <v>30</v>
      </c>
      <c r="J13" s="20"/>
      <c r="K13" s="20">
        <v>10</v>
      </c>
      <c r="L13" s="20"/>
      <c r="M13" s="20">
        <v>10</v>
      </c>
      <c r="N13" s="20"/>
      <c r="O13" s="20">
        <v>45</v>
      </c>
      <c r="P13" s="20"/>
      <c r="Q13" s="20"/>
      <c r="R13" s="25">
        <v>30</v>
      </c>
      <c r="S13" s="21">
        <f t="shared" si="0"/>
        <v>125</v>
      </c>
      <c r="T13" s="14">
        <v>2</v>
      </c>
    </row>
    <row r="14" spans="2:20" x14ac:dyDescent="0.25">
      <c r="B14" s="96" t="s">
        <v>40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5">
        <v>10</v>
      </c>
      <c r="S14" s="21">
        <f t="shared" si="0"/>
        <v>10</v>
      </c>
      <c r="T14" s="14"/>
    </row>
    <row r="15" spans="2:20" x14ac:dyDescent="0.25">
      <c r="B15" s="96" t="s">
        <v>12</v>
      </c>
      <c r="C15" s="19"/>
      <c r="D15" s="20">
        <v>20</v>
      </c>
      <c r="E15" s="20">
        <v>30</v>
      </c>
      <c r="F15" s="20">
        <v>20</v>
      </c>
      <c r="G15" s="20">
        <v>20</v>
      </c>
      <c r="H15" s="20">
        <v>30</v>
      </c>
      <c r="I15" s="20">
        <v>20</v>
      </c>
      <c r="J15" s="20"/>
      <c r="K15" s="20"/>
      <c r="L15" s="20">
        <v>45</v>
      </c>
      <c r="M15" s="20">
        <v>10</v>
      </c>
      <c r="N15" s="20">
        <v>30</v>
      </c>
      <c r="O15" s="20"/>
      <c r="P15" s="20">
        <v>20</v>
      </c>
      <c r="Q15" s="20"/>
      <c r="R15" s="25">
        <v>25</v>
      </c>
      <c r="S15" s="21">
        <f t="shared" si="0"/>
        <v>270</v>
      </c>
      <c r="T15" s="14">
        <v>1</v>
      </c>
    </row>
    <row r="16" spans="2:20" x14ac:dyDescent="0.25">
      <c r="B16" s="95" t="s">
        <v>105</v>
      </c>
      <c r="C16" s="19"/>
      <c r="D16" s="20">
        <v>15</v>
      </c>
      <c r="E16" s="20"/>
      <c r="F16" s="20"/>
      <c r="G16" s="20"/>
      <c r="H16" s="20"/>
      <c r="I16" s="20"/>
      <c r="J16" s="20"/>
      <c r="K16" s="20">
        <v>10</v>
      </c>
      <c r="L16" s="20"/>
      <c r="M16" s="20"/>
      <c r="N16" s="20"/>
      <c r="O16" s="20"/>
      <c r="P16" s="20"/>
      <c r="Q16" s="20"/>
      <c r="R16" s="25"/>
      <c r="S16" s="21">
        <f t="shared" si="0"/>
        <v>25</v>
      </c>
      <c r="T16" s="14"/>
    </row>
    <row r="17" spans="2:20" x14ac:dyDescent="0.25">
      <c r="B17" s="95" t="s">
        <v>212</v>
      </c>
      <c r="C17" s="19"/>
      <c r="D17" s="20"/>
      <c r="E17" s="20"/>
      <c r="F17" s="20">
        <v>10</v>
      </c>
      <c r="G17" s="20"/>
      <c r="H17" s="20"/>
      <c r="I17" s="20"/>
      <c r="J17" s="20"/>
      <c r="K17" s="20"/>
      <c r="L17" s="20">
        <v>15</v>
      </c>
      <c r="M17" s="20"/>
      <c r="N17" s="20"/>
      <c r="O17" s="20">
        <v>20</v>
      </c>
      <c r="P17" s="20"/>
      <c r="Q17" s="20"/>
      <c r="R17" s="25">
        <v>10</v>
      </c>
      <c r="S17" s="21">
        <f t="shared" si="0"/>
        <v>55</v>
      </c>
      <c r="T17" s="14"/>
    </row>
    <row r="18" spans="2:20" x14ac:dyDescent="0.25">
      <c r="B18" s="95" t="s">
        <v>193</v>
      </c>
      <c r="C18" s="19"/>
      <c r="D18" s="20"/>
      <c r="E18" s="20"/>
      <c r="F18" s="20"/>
      <c r="G18" s="20">
        <v>10</v>
      </c>
      <c r="H18" s="20"/>
      <c r="I18" s="20"/>
      <c r="J18" s="20"/>
      <c r="K18" s="20"/>
      <c r="L18" s="20"/>
      <c r="M18" s="20"/>
      <c r="N18" s="20"/>
      <c r="O18" s="20"/>
      <c r="P18" s="20">
        <v>10</v>
      </c>
      <c r="Q18" s="20"/>
      <c r="R18" s="25"/>
      <c r="S18" s="21">
        <f t="shared" si="0"/>
        <v>20</v>
      </c>
      <c r="T18" s="14"/>
    </row>
    <row r="19" spans="2:20" x14ac:dyDescent="0.25">
      <c r="B19" s="95" t="s">
        <v>197</v>
      </c>
      <c r="C19" s="19">
        <v>15</v>
      </c>
      <c r="D19" s="20"/>
      <c r="E19" s="20">
        <v>15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5"/>
      <c r="S19" s="21">
        <f t="shared" si="0"/>
        <v>30</v>
      </c>
      <c r="T19" s="14"/>
    </row>
    <row r="20" spans="2:20" x14ac:dyDescent="0.25">
      <c r="B20" s="95" t="s">
        <v>170</v>
      </c>
      <c r="C20" s="19"/>
      <c r="D20" s="20"/>
      <c r="E20" s="20"/>
      <c r="F20" s="20">
        <v>30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5"/>
      <c r="S20" s="21">
        <f t="shared" si="0"/>
        <v>30</v>
      </c>
      <c r="T20" s="14"/>
    </row>
    <row r="21" spans="2:20" x14ac:dyDescent="0.25">
      <c r="B21" s="95" t="s">
        <v>227</v>
      </c>
      <c r="C21" s="19"/>
      <c r="D21" s="20"/>
      <c r="E21" s="20"/>
      <c r="F21" s="20"/>
      <c r="G21" s="20"/>
      <c r="H21" s="20">
        <v>15</v>
      </c>
      <c r="I21" s="20"/>
      <c r="J21" s="20"/>
      <c r="K21" s="20"/>
      <c r="L21" s="20"/>
      <c r="M21" s="20"/>
      <c r="N21" s="20"/>
      <c r="O21" s="20"/>
      <c r="P21" s="20"/>
      <c r="Q21" s="20"/>
      <c r="R21" s="25"/>
      <c r="S21" s="21">
        <f>SUM(C21:R21)</f>
        <v>15</v>
      </c>
      <c r="T21" s="14"/>
    </row>
    <row r="22" spans="2:20" x14ac:dyDescent="0.25">
      <c r="B22" s="95" t="s">
        <v>224</v>
      </c>
      <c r="C22" s="19"/>
      <c r="D22" s="20"/>
      <c r="E22" s="20"/>
      <c r="F22" s="20">
        <v>15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5"/>
      <c r="S22" s="21">
        <f t="shared" si="0"/>
        <v>15</v>
      </c>
      <c r="T22" s="14"/>
    </row>
    <row r="23" spans="2:20" x14ac:dyDescent="0.25">
      <c r="B23" s="95" t="s">
        <v>221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>
        <v>30</v>
      </c>
      <c r="N23" s="20"/>
      <c r="O23" s="20"/>
      <c r="P23" s="20"/>
      <c r="Q23" s="20"/>
      <c r="R23" s="25"/>
      <c r="S23" s="21">
        <f t="shared" si="0"/>
        <v>30</v>
      </c>
      <c r="T23" s="14"/>
    </row>
    <row r="24" spans="2:20" x14ac:dyDescent="0.25">
      <c r="B24" s="95" t="s">
        <v>191</v>
      </c>
      <c r="C24" s="19"/>
      <c r="D24" s="20"/>
      <c r="E24" s="20"/>
      <c r="F24" s="20">
        <v>15</v>
      </c>
      <c r="G24" s="20">
        <v>15</v>
      </c>
      <c r="H24" s="20">
        <v>0</v>
      </c>
      <c r="I24" s="20"/>
      <c r="J24" s="20"/>
      <c r="K24" s="20"/>
      <c r="L24" s="20"/>
      <c r="M24" s="20"/>
      <c r="N24" s="20"/>
      <c r="O24" s="20"/>
      <c r="P24" s="20">
        <v>45</v>
      </c>
      <c r="Q24" s="20">
        <v>30</v>
      </c>
      <c r="R24" s="25"/>
      <c r="S24" s="21">
        <f t="shared" si="0"/>
        <v>105</v>
      </c>
      <c r="T24" s="14">
        <v>4</v>
      </c>
    </row>
    <row r="25" spans="2:20" x14ac:dyDescent="0.25">
      <c r="B25" s="95" t="s">
        <v>211</v>
      </c>
      <c r="C25" s="19"/>
      <c r="D25" s="20"/>
      <c r="E25" s="20">
        <v>20</v>
      </c>
      <c r="F25" s="20"/>
      <c r="G25" s="20"/>
      <c r="H25" s="20">
        <v>0</v>
      </c>
      <c r="I25" s="20"/>
      <c r="J25" s="20"/>
      <c r="K25" s="20"/>
      <c r="L25" s="20">
        <v>10</v>
      </c>
      <c r="M25" s="20"/>
      <c r="N25" s="20"/>
      <c r="O25" s="20"/>
      <c r="P25" s="20"/>
      <c r="Q25" s="20">
        <v>15</v>
      </c>
      <c r="R25" s="25"/>
      <c r="S25" s="21">
        <f t="shared" si="0"/>
        <v>45</v>
      </c>
      <c r="T25" s="14"/>
    </row>
    <row r="26" spans="2:20" x14ac:dyDescent="0.25">
      <c r="B26" s="95" t="s">
        <v>213</v>
      </c>
      <c r="C26" s="19"/>
      <c r="D26" s="20"/>
      <c r="E26" s="20"/>
      <c r="F26" s="20"/>
      <c r="G26" s="20">
        <v>30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5"/>
      <c r="S26" s="21">
        <f t="shared" si="0"/>
        <v>30</v>
      </c>
      <c r="T26" s="14"/>
    </row>
    <row r="27" spans="2:20" x14ac:dyDescent="0.25">
      <c r="B27" s="96" t="s">
        <v>1</v>
      </c>
      <c r="C27" s="19"/>
      <c r="D27" s="20">
        <v>10</v>
      </c>
      <c r="E27" s="20"/>
      <c r="F27" s="20"/>
      <c r="G27" s="20"/>
      <c r="H27" s="20"/>
      <c r="I27" s="20"/>
      <c r="J27" s="20"/>
      <c r="K27" s="20">
        <v>20</v>
      </c>
      <c r="L27" s="20"/>
      <c r="M27" s="20">
        <v>15</v>
      </c>
      <c r="N27" s="20">
        <v>10</v>
      </c>
      <c r="O27" s="20"/>
      <c r="P27" s="20">
        <v>10</v>
      </c>
      <c r="Q27" s="20"/>
      <c r="R27" s="25"/>
      <c r="S27" s="21">
        <f t="shared" ref="S27" si="1">SUM(C27:R27)</f>
        <v>65</v>
      </c>
      <c r="T27" s="14"/>
    </row>
    <row r="28" spans="2:20" x14ac:dyDescent="0.25">
      <c r="B28" s="95" t="s">
        <v>226</v>
      </c>
      <c r="C28" s="19"/>
      <c r="D28" s="20"/>
      <c r="E28" s="20"/>
      <c r="F28" s="20"/>
      <c r="G28" s="20">
        <v>10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5"/>
      <c r="S28" s="21">
        <f t="shared" si="0"/>
        <v>10</v>
      </c>
      <c r="T28" s="14"/>
    </row>
    <row r="29" spans="2:20" x14ac:dyDescent="0.25">
      <c r="B29" s="95" t="s">
        <v>167</v>
      </c>
      <c r="C29" s="19"/>
      <c r="D29" s="20"/>
      <c r="E29" s="20"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5"/>
      <c r="S29" s="21">
        <f t="shared" si="0"/>
        <v>0</v>
      </c>
    </row>
    <row r="30" spans="2:20" x14ac:dyDescent="0.25">
      <c r="B30" s="95" t="s">
        <v>50</v>
      </c>
      <c r="C30" s="19"/>
      <c r="D30" s="20">
        <v>15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5"/>
      <c r="S30" s="21">
        <f t="shared" ref="S30:S35" si="2">SUM(C30:R30)</f>
        <v>15</v>
      </c>
    </row>
    <row r="31" spans="2:20" x14ac:dyDescent="0.25">
      <c r="B31" s="95" t="s">
        <v>209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>
        <v>10</v>
      </c>
      <c r="P31" s="20"/>
      <c r="Q31" s="20"/>
      <c r="R31" s="25"/>
      <c r="S31" s="21">
        <f t="shared" si="2"/>
        <v>10</v>
      </c>
    </row>
    <row r="32" spans="2:20" x14ac:dyDescent="0.25">
      <c r="B32" s="95" t="s">
        <v>206</v>
      </c>
      <c r="C32" s="19"/>
      <c r="D32" s="20"/>
      <c r="E32" s="20"/>
      <c r="F32" s="20">
        <v>10</v>
      </c>
      <c r="G32" s="20"/>
      <c r="H32" s="20"/>
      <c r="I32" s="20"/>
      <c r="J32" s="20"/>
      <c r="K32" s="20">
        <v>15</v>
      </c>
      <c r="L32" s="20"/>
      <c r="M32" s="20"/>
      <c r="N32" s="20"/>
      <c r="O32" s="20">
        <v>10</v>
      </c>
      <c r="P32" s="20"/>
      <c r="Q32" s="20"/>
      <c r="R32" s="25"/>
      <c r="S32" s="21">
        <f t="shared" si="2"/>
        <v>35</v>
      </c>
    </row>
    <row r="33" spans="2:19" x14ac:dyDescent="0.25">
      <c r="B33" s="95" t="s">
        <v>121</v>
      </c>
      <c r="C33" s="19"/>
      <c r="D33" s="20"/>
      <c r="E33" s="20"/>
      <c r="F33" s="20"/>
      <c r="G33" s="20"/>
      <c r="H33" s="20"/>
      <c r="I33" s="20">
        <v>15</v>
      </c>
      <c r="J33" s="20"/>
      <c r="K33" s="20"/>
      <c r="L33" s="20"/>
      <c r="M33" s="20"/>
      <c r="N33" s="20">
        <v>50</v>
      </c>
      <c r="O33" s="20"/>
      <c r="P33" s="20"/>
      <c r="Q33" s="20"/>
      <c r="R33" s="25"/>
      <c r="S33" s="21">
        <f t="shared" ref="S33" si="3">SUM(C33:R33)</f>
        <v>65</v>
      </c>
    </row>
    <row r="34" spans="2:19" x14ac:dyDescent="0.25">
      <c r="B34" s="95" t="s">
        <v>98</v>
      </c>
      <c r="C34" s="19"/>
      <c r="D34" s="20"/>
      <c r="E34" s="20"/>
      <c r="F34" s="20"/>
      <c r="G34" s="20"/>
      <c r="H34" s="20"/>
      <c r="I34" s="20"/>
      <c r="J34" s="20">
        <v>0</v>
      </c>
      <c r="K34" s="20"/>
      <c r="L34" s="20"/>
      <c r="M34" s="20"/>
      <c r="N34" s="20"/>
      <c r="O34" s="20"/>
      <c r="P34" s="20"/>
      <c r="Q34" s="20"/>
      <c r="R34" s="25"/>
      <c r="S34" s="21">
        <f t="shared" si="2"/>
        <v>0</v>
      </c>
    </row>
    <row r="35" spans="2:19" ht="15.75" thickBot="1" x14ac:dyDescent="0.3">
      <c r="B35" s="97" t="s">
        <v>208</v>
      </c>
      <c r="C35" s="22"/>
      <c r="D35" s="23"/>
      <c r="E35" s="23"/>
      <c r="F35" s="23"/>
      <c r="G35" s="23"/>
      <c r="H35" s="23"/>
      <c r="I35" s="23"/>
      <c r="J35" s="23"/>
      <c r="K35" s="23"/>
      <c r="L35" s="23">
        <v>10</v>
      </c>
      <c r="M35" s="23"/>
      <c r="N35" s="23"/>
      <c r="O35" s="23"/>
      <c r="P35" s="23"/>
      <c r="Q35" s="23">
        <v>10</v>
      </c>
      <c r="R35" s="26"/>
      <c r="S35" s="21">
        <f t="shared" si="2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Личный</vt:lpstr>
      <vt:lpstr>Командный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Михаил Анатольевич</dc:creator>
  <cp:lastModifiedBy>Рахлин Евгений Анатольевич</cp:lastModifiedBy>
  <cp:lastPrinted>2019-12-26T12:16:23Z</cp:lastPrinted>
  <dcterms:created xsi:type="dcterms:W3CDTF">2019-11-05T17:54:15Z</dcterms:created>
  <dcterms:modified xsi:type="dcterms:W3CDTF">2019-12-26T12:58:17Z</dcterms:modified>
</cp:coreProperties>
</file>