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3580" windowHeight="9660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R33" i="2" l="1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</calcChain>
</file>

<file path=xl/sharedStrings.xml><?xml version="1.0" encoding="utf-8"?>
<sst xmlns="http://schemas.openxmlformats.org/spreadsheetml/2006/main" count="552" uniqueCount="288">
  <si>
    <t>МАКСИМ</t>
  </si>
  <si>
    <t>б/р</t>
  </si>
  <si>
    <t>РОМАНЕВИЧ</t>
  </si>
  <si>
    <t>ДИАНА</t>
  </si>
  <si>
    <t>СОСНОВЫЙ БОР</t>
  </si>
  <si>
    <t>АХМЕТОВА ИА</t>
  </si>
  <si>
    <t>ХАСАНОВА</t>
  </si>
  <si>
    <t>АЛЕКСАНДРА</t>
  </si>
  <si>
    <t>ВЫБОРГ</t>
  </si>
  <si>
    <t>1Ю</t>
  </si>
  <si>
    <t>СМИРНОВ АМ</t>
  </si>
  <si>
    <t>ПАВЛОВА</t>
  </si>
  <si>
    <t>МАЙЯ</t>
  </si>
  <si>
    <t>ДЮСШ КРАСН. РНА</t>
  </si>
  <si>
    <t>СОЛОВЬЕВ ГА</t>
  </si>
  <si>
    <t>МИРЗАЕВА</t>
  </si>
  <si>
    <t>ЕЛИЗАВЕТА</t>
  </si>
  <si>
    <t>ЧЕРЕПОВЕЦ</t>
  </si>
  <si>
    <t>2Ю</t>
  </si>
  <si>
    <t>БЛИНОВ ПС КУРБАНОВ ЭТ ЗАЙЦЕВА ИА</t>
  </si>
  <si>
    <t>ФИЛЬКИНА</t>
  </si>
  <si>
    <t>ЛАНА</t>
  </si>
  <si>
    <t>СДЮСШОР№2 НЕВСКОГО РНА</t>
  </si>
  <si>
    <t>САВЕЛЬЕВА ОВ</t>
  </si>
  <si>
    <t>СПИРИДОНОВА</t>
  </si>
  <si>
    <t>ВИКТОРИЯ</t>
  </si>
  <si>
    <t>СДЮСШОР№1 ФРУНЗ. РНА</t>
  </si>
  <si>
    <t>3Ю</t>
  </si>
  <si>
    <t>ЯКОВЛЕВА ЕА</t>
  </si>
  <si>
    <t>КНЯЗЕВА</t>
  </si>
  <si>
    <t>ВОЛНА</t>
  </si>
  <si>
    <t>БЕЛЬТЮКОВ АА</t>
  </si>
  <si>
    <t>АМИНОВА</t>
  </si>
  <si>
    <t>КАРИНА</t>
  </si>
  <si>
    <t>СДЮСШОР ИМ. РАХЛИНА</t>
  </si>
  <si>
    <t>ИВАНОВА СВ ГУСЕВА ТН</t>
  </si>
  <si>
    <t>КОЗЛОВА</t>
  </si>
  <si>
    <t>ТВЕРЬ ОЛИМП</t>
  </si>
  <si>
    <t>НУРАЛИЕВ КК</t>
  </si>
  <si>
    <t>КУЗИНА</t>
  </si>
  <si>
    <t>АЛЕНА</t>
  </si>
  <si>
    <t>ЧЕРНОВА</t>
  </si>
  <si>
    <t>ОН</t>
  </si>
  <si>
    <t>ФЕДОСЕЕВ МА</t>
  </si>
  <si>
    <t>АСАФОВА</t>
  </si>
  <si>
    <t>АНГЕЛИНА</t>
  </si>
  <si>
    <t>МУРМАНСК</t>
  </si>
  <si>
    <t>ШЕПТАЛО ЮА</t>
  </si>
  <si>
    <t>АДМИРАЛТЕЕЦ</t>
  </si>
  <si>
    <t>МАРИЯ</t>
  </si>
  <si>
    <t>ЕКАТЕРИНА</t>
  </si>
  <si>
    <t>ОЯМАНЕКО</t>
  </si>
  <si>
    <t>БОЛОНИН МВ</t>
  </si>
  <si>
    <t>РЯЗАНОВА</t>
  </si>
  <si>
    <t>АНАСТАСИЯ</t>
  </si>
  <si>
    <t>СМИРНОВА</t>
  </si>
  <si>
    <t>ОЛЬГА</t>
  </si>
  <si>
    <t>ТОСНО</t>
  </si>
  <si>
    <t>МАМЫТОВ АМ</t>
  </si>
  <si>
    <t>ГАТАЛЬСКАЯ</t>
  </si>
  <si>
    <t>ЗЛАТА</t>
  </si>
  <si>
    <t>ЯКОВЛЕВА</t>
  </si>
  <si>
    <t>ДАРЬЯ</t>
  </si>
  <si>
    <t>ЕРЕМЕЕВА</t>
  </si>
  <si>
    <t>СОФЬЯ</t>
  </si>
  <si>
    <t>ПМК ЮНОСТЬ</t>
  </si>
  <si>
    <t>ИВАНОВ ВВ</t>
  </si>
  <si>
    <t>ВОРОНЦОВА</t>
  </si>
  <si>
    <t>НАРВ. ЗАСТАВА</t>
  </si>
  <si>
    <t>БУЛГАКОВ АВ ВЛАСОВ ДВ</t>
  </si>
  <si>
    <t>ВАЛЕРИЯ</t>
  </si>
  <si>
    <t>ШИШКИНА</t>
  </si>
  <si>
    <t>МОСКОВСК. ОБЛ</t>
  </si>
  <si>
    <t>ИЗЮМОВ АВ ГАДЖИМУРАДОВ ГМ</t>
  </si>
  <si>
    <t>ПЕТРОСЯН</t>
  </si>
  <si>
    <t>ЭЛИНА</t>
  </si>
  <si>
    <t>ГОРЯЧЕВ АВ</t>
  </si>
  <si>
    <t>КУПАРЕВА</t>
  </si>
  <si>
    <t>ЗЕЛЕНОГОРСК</t>
  </si>
  <si>
    <t>СТЕПАНЯН АА</t>
  </si>
  <si>
    <t>ЧИКОВА</t>
  </si>
  <si>
    <t>ПОЛИНА</t>
  </si>
  <si>
    <t>УСТЯН СП БУРАВЦЕВА ЕС</t>
  </si>
  <si>
    <t>ЛИХАЧЕВА</t>
  </si>
  <si>
    <t>АРИНА</t>
  </si>
  <si>
    <t>СДЮСШОР ВО</t>
  </si>
  <si>
    <t>КОРЖАВЫХ ПВ</t>
  </si>
  <si>
    <t>КОНЕВА</t>
  </si>
  <si>
    <t>КАРЕЛИЯ</t>
  </si>
  <si>
    <t>ЛАМЧЕНКО ДВ</t>
  </si>
  <si>
    <t>ПОЛЯКОВА</t>
  </si>
  <si>
    <t>КОНОВА</t>
  </si>
  <si>
    <t>ПЕТРОВА</t>
  </si>
  <si>
    <t>ИВАНОВА ТН ГУСЕВА СВ</t>
  </si>
  <si>
    <t>КЛАПТЮК</t>
  </si>
  <si>
    <t>АРХИПОВ АП</t>
  </si>
  <si>
    <t>ЕВДОКИМОВА</t>
  </si>
  <si>
    <t>КАМИЛОВ</t>
  </si>
  <si>
    <t>ИБРАГИМ</t>
  </si>
  <si>
    <t>ДАГЕСТАН</t>
  </si>
  <si>
    <t>ЗАРГАРАЕВ РМ</t>
  </si>
  <si>
    <t>АЛЕКСЕЙ</t>
  </si>
  <si>
    <t>КИСЕЛЕВ ИВ КИСЕЛЕВ ВИ</t>
  </si>
  <si>
    <t>МЕЛЬНИКОВ</t>
  </si>
  <si>
    <t>УМАР</t>
  </si>
  <si>
    <t>РОМАН</t>
  </si>
  <si>
    <t>АРТЕМ</t>
  </si>
  <si>
    <t>ПРОМЕТЕЙ</t>
  </si>
  <si>
    <t>ПСКОВ</t>
  </si>
  <si>
    <t>ЕЛЬКИН А.Н.</t>
  </si>
  <si>
    <t>МИХАИЛ</t>
  </si>
  <si>
    <t>ШЕРЕМЕТ ИС</t>
  </si>
  <si>
    <t>ВЛАДИМИР</t>
  </si>
  <si>
    <t>ИВАНОВ</t>
  </si>
  <si>
    <t>ДМИТРИЙ</t>
  </si>
  <si>
    <t>МОРЕНКО</t>
  </si>
  <si>
    <t>ДЕНИС</t>
  </si>
  <si>
    <t>АРТЕМЬЕВ А.А.</t>
  </si>
  <si>
    <t>АЛЕКСАНДР</t>
  </si>
  <si>
    <t>КИВИК Е.П.</t>
  </si>
  <si>
    <t>ХАЗОВ</t>
  </si>
  <si>
    <t>ВЛАДИСЛАВ</t>
  </si>
  <si>
    <t>ЕРЕМИН ОГ  ХОМЕНТОВСКИЙ НК</t>
  </si>
  <si>
    <t>ФЕДОРОВ П.В.</t>
  </si>
  <si>
    <t>ТОПЕР</t>
  </si>
  <si>
    <t>ДАНИИЛ</t>
  </si>
  <si>
    <t>КРИВОГУЗ ВА</t>
  </si>
  <si>
    <t>КИРИЛЛ</t>
  </si>
  <si>
    <t>АНДРЕЙ</t>
  </si>
  <si>
    <t>САВЧЕНКО</t>
  </si>
  <si>
    <t>КШВСМ</t>
  </si>
  <si>
    <t>ФАЛЬКОВ Д.И.</t>
  </si>
  <si>
    <t>ГРИГОРИЙ</t>
  </si>
  <si>
    <t>САХАРЕВСКИЙ АП</t>
  </si>
  <si>
    <t>ИЛЬЯ</t>
  </si>
  <si>
    <t>ЦФК МОСК. РНА</t>
  </si>
  <si>
    <t>ФАЛЬКОВ ДИ САЙФУТДИНОВ ММ</t>
  </si>
  <si>
    <t>УДОД</t>
  </si>
  <si>
    <t>ГУСЕВА СВ ИВАНОВА ТН</t>
  </si>
  <si>
    <t>ЕГОР</t>
  </si>
  <si>
    <t>ТОРХОВ С.А.</t>
  </si>
  <si>
    <t>ВИКТОР</t>
  </si>
  <si>
    <t>ТИМУР</t>
  </si>
  <si>
    <t>ЧЕРНОВ</t>
  </si>
  <si>
    <t>ТАРАС</t>
  </si>
  <si>
    <t>ГЛЕБ</t>
  </si>
  <si>
    <t>БОРИС</t>
  </si>
  <si>
    <t>РЯЗАНЦЕВ</t>
  </si>
  <si>
    <t>ПАВЕЛ</t>
  </si>
  <si>
    <t>ИВАН</t>
  </si>
  <si>
    <t>ГОНЧАРОВ</t>
  </si>
  <si>
    <t>КИВИК ЕП</t>
  </si>
  <si>
    <t>ИВАНОВ В.В.</t>
  </si>
  <si>
    <t>ЩЕГЛОВ</t>
  </si>
  <si>
    <t>КОНСТАНТИН</t>
  </si>
  <si>
    <t>ГУСЕЙНОВ</t>
  </si>
  <si>
    <t>МАГОМЕД</t>
  </si>
  <si>
    <t>РУСЛАН</t>
  </si>
  <si>
    <t>ДЮСШ ЦЕНТР. РНА</t>
  </si>
  <si>
    <t>КОШАН</t>
  </si>
  <si>
    <t>ЛУГА</t>
  </si>
  <si>
    <t>БОБРОВ СА</t>
  </si>
  <si>
    <t>ПЕТРЯКОВ</t>
  </si>
  <si>
    <t>ХРУСТАЛЕВ</t>
  </si>
  <si>
    <t>КИСЕЛЕВ</t>
  </si>
  <si>
    <t>МИРОНЕНКО</t>
  </si>
  <si>
    <t>МАКАР</t>
  </si>
  <si>
    <t>КОНЬКОВ</t>
  </si>
  <si>
    <t>ЕЛИСЕЙ</t>
  </si>
  <si>
    <t>ФОМИНОВ Д.А.</t>
  </si>
  <si>
    <t>СКА</t>
  </si>
  <si>
    <t>СОЛДАТОВ ВВ СОЛДАТОВ НВ</t>
  </si>
  <si>
    <t>ЛОБОВ</t>
  </si>
  <si>
    <t>САМИР</t>
  </si>
  <si>
    <t>БАХВАЛОВ</t>
  </si>
  <si>
    <t>ПЦ НЕВСКИЙ</t>
  </si>
  <si>
    <t>СОЛОМАТИН КВ</t>
  </si>
  <si>
    <t>ТОРОПЧЕНОВ</t>
  </si>
  <si>
    <t>ИГОРЬ</t>
  </si>
  <si>
    <t>ГОРДЕЙКО ГВ</t>
  </si>
  <si>
    <t>КУЛИКОВ</t>
  </si>
  <si>
    <t>КОРЖАВЫХ П.В.</t>
  </si>
  <si>
    <t>СИТНИКОВ</t>
  </si>
  <si>
    <t>АРХИПОВ А.П.</t>
  </si>
  <si>
    <t>ИСМАИЛОВ</t>
  </si>
  <si>
    <t>РАУЛ</t>
  </si>
  <si>
    <t>МАМЕДОВ</t>
  </si>
  <si>
    <t>САБУХИ</t>
  </si>
  <si>
    <t>ЗЕЛЕНИН</t>
  </si>
  <si>
    <t>ЯРОСЛАВ</t>
  </si>
  <si>
    <t>ГУСЕВА СВ, ИВАНОВА ТН</t>
  </si>
  <si>
    <t>ГОРДЕЙКО</t>
  </si>
  <si>
    <t>САРАЕВА</t>
  </si>
  <si>
    <t>ВЕРОНИКА</t>
  </si>
  <si>
    <t>СВ57</t>
  </si>
  <si>
    <t>СОЛДАТОВ ВВ</t>
  </si>
  <si>
    <t>ЕРИНА</t>
  </si>
  <si>
    <t>ВЗЛЕТ</t>
  </si>
  <si>
    <t>КАМЫШЬЯН МА</t>
  </si>
  <si>
    <t>ЗАДУМА</t>
  </si>
  <si>
    <t>КУЗНЕЦОВ АА</t>
  </si>
  <si>
    <t>БУРЫЛОВА</t>
  </si>
  <si>
    <t>ПЕРМЬ</t>
  </si>
  <si>
    <t>АБЛЯЕВ АВ</t>
  </si>
  <si>
    <t>ГУКАСЯН</t>
  </si>
  <si>
    <t>ТАТЬЯНА</t>
  </si>
  <si>
    <t>ПОЗДЕЕВ ГН</t>
  </si>
  <si>
    <t>КУКЛЕНОК</t>
  </si>
  <si>
    <t>ВЕРА</t>
  </si>
  <si>
    <t>ГУСЕВА СВ, ИВАНОВ ТН</t>
  </si>
  <si>
    <t>ЗУЕВ</t>
  </si>
  <si>
    <t>СЕРГЕЙ</t>
  </si>
  <si>
    <t>ПЕЙСАХОДИН</t>
  </si>
  <si>
    <t>ЗАМИРОВ</t>
  </si>
  <si>
    <t>СУНАТУЛА</t>
  </si>
  <si>
    <t>СУЛЕЙМАНОВ</t>
  </si>
  <si>
    <t>ШАХЛАР</t>
  </si>
  <si>
    <t>ГОРБУНОВ</t>
  </si>
  <si>
    <t>ВИЗИР</t>
  </si>
  <si>
    <t>ЧИРСКАЯ</t>
  </si>
  <si>
    <t>КСЕНИЯ</t>
  </si>
  <si>
    <t>ШЕЛЕМБА</t>
  </si>
  <si>
    <t>КРАВЦОВА</t>
  </si>
  <si>
    <t>НАТАЛЬЯ</t>
  </si>
  <si>
    <t>КОСОГОРСКАЯ</t>
  </si>
  <si>
    <t>ВАСИЛИСА</t>
  </si>
  <si>
    <t>ЛУХШЕЙДЕР</t>
  </si>
  <si>
    <t>ОРЛОВ АИ</t>
  </si>
  <si>
    <t>ТРУБНИКОВ</t>
  </si>
  <si>
    <t>СТАРКОВ АС</t>
  </si>
  <si>
    <t>ПРОНИН</t>
  </si>
  <si>
    <t>БОРЗОВ</t>
  </si>
  <si>
    <t>ШЛИССЕЛЬБУРГ</t>
  </si>
  <si>
    <t>ДОГАДОВ И.Ю.</t>
  </si>
  <si>
    <t>ПАНТЕЛЕЙМОНОВ</t>
  </si>
  <si>
    <t>АЛИМПИЕВ</t>
  </si>
  <si>
    <t>АРБУЗОВ</t>
  </si>
  <si>
    <t>ФЕДОРОВ АН</t>
  </si>
  <si>
    <t>САЙПУДИНОВ</t>
  </si>
  <si>
    <t>ГАДЖИЕВ</t>
  </si>
  <si>
    <t>МУХАМЕД</t>
  </si>
  <si>
    <t>ЗУРГАРАЕВ РМ</t>
  </si>
  <si>
    <t>ЧУГУНОВ</t>
  </si>
  <si>
    <t>ЧИМАЕВ М.Х.</t>
  </si>
  <si>
    <t>СОКОЛОВ</t>
  </si>
  <si>
    <t>СОЛАЕВ</t>
  </si>
  <si>
    <t>ШУХРАТ</t>
  </si>
  <si>
    <t>БЕКХИТ</t>
  </si>
  <si>
    <t>ОЛЕФИР</t>
  </si>
  <si>
    <t>СВ66</t>
  </si>
  <si>
    <t>МАЛЕРЯН</t>
  </si>
  <si>
    <t>ЮРИЙ</t>
  </si>
  <si>
    <t>КОЗЛОВ А.А.</t>
  </si>
  <si>
    <t>ВОЛОДКО</t>
  </si>
  <si>
    <t>БУЛГАКОВ АВ ВЛАСОВ ДВ.</t>
  </si>
  <si>
    <t>ПОДЛЕСНЫХ</t>
  </si>
  <si>
    <t>АЛЕКСАНДРОВ</t>
  </si>
  <si>
    <t>МАЛЫШЕВ ЯВ</t>
  </si>
  <si>
    <t xml:space="preserve">МИРЗОЕВ </t>
  </si>
  <si>
    <t>19чел.</t>
  </si>
  <si>
    <t>23чел.</t>
  </si>
  <si>
    <t>30чел.</t>
  </si>
  <si>
    <t>36чел.</t>
  </si>
  <si>
    <t>34чел.</t>
  </si>
  <si>
    <t>16чел.</t>
  </si>
  <si>
    <t>13чел.</t>
  </si>
  <si>
    <t>6чел.</t>
  </si>
  <si>
    <t>7чел.</t>
  </si>
  <si>
    <t>11чел.</t>
  </si>
  <si>
    <t>9чел.</t>
  </si>
  <si>
    <t>ПАВЛОВ Е.А., ФЕДОСЕЕВ М.А., ИЛЬИН А.В.</t>
  </si>
  <si>
    <t>Санкт-Петербургская Лига Дзюдо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</si>
  <si>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</si>
  <si>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</si>
  <si>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</si>
  <si>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</si>
  <si>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</si>
  <si>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</si>
  <si>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</si>
  <si>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</si>
  <si>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</si>
  <si>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02 ДЕКАБРЯ 2017г.</t>
  </si>
  <si>
    <t>Дивизион Станева и Богдановой.  2004-05 гг.рожд. 2 этап</t>
  </si>
  <si>
    <t>св.57</t>
  </si>
  <si>
    <t>св.66</t>
  </si>
  <si>
    <t>Сумма</t>
  </si>
  <si>
    <t>НОЖИЛОВ М.Н.</t>
  </si>
  <si>
    <t>ПМК ЮНОСТЬ (КОЛПИНО)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</si>
</sst>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10" xfId="0" applyBorder="1"/>
    <xf numFmtId="0" fontId="16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center" vertical="center"/>
    </xf>
    <xf numFmtId="0" fontId="0" fillId="0" borderId="15" xfId="0" applyBorder="1"/>
    <xf numFmtId="0" fontId="16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6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6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3" borderId="15" xfId="0" applyFill="1" applyBorder="1"/>
    <xf numFmtId="0" fontId="0" fillId="33" borderId="21" xfId="0" applyFill="1" applyBorder="1"/>
    <xf numFmtId="0" fontId="0" fillId="33" borderId="18" xfId="0" applyFill="1" applyBorder="1"/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9" fillId="0" borderId="56" xfId="0" applyFont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zoomScale="90" zoomScaleNormal="90" workbookViewId="0">
      <selection activeCell="H12" sqref="H12"/>
    </sheetView>
  </sheetViews>
  <sheetFormatPr defaultRowHeight="15" x14ac:dyDescent="0.25"/>
  <cols>
    <col min="1" max="1" width="7.28515625" style="1" bestFit="1" customWidth="1"/>
    <col min="2" max="2" width="7.140625" style="58" bestFit="1" customWidth="1"/>
    <col min="3" max="3" width="17.85546875" bestFit="1" customWidth="1"/>
    <col min="4" max="4" width="14.5703125" bestFit="1" customWidth="1"/>
    <col min="5" max="5" width="28.7109375" bestFit="1" customWidth="1"/>
    <col min="6" max="6" width="4.5703125" style="74" bestFit="1" customWidth="1"/>
    <col min="7" max="7" width="7.42578125" style="74" bestFit="1" customWidth="1"/>
    <col min="8" max="8" width="40.28515625" bestFit="1" customWidth="1"/>
    <col min="11" max="11" width="28.7109375" bestFit="1" customWidth="1"/>
    <col min="12" max="17" width="3.28515625" bestFit="1" customWidth="1"/>
    <col min="18" max="18" width="5.5703125" bestFit="1" customWidth="1"/>
    <col min="19" max="26" width="3.28515625" bestFit="1" customWidth="1"/>
    <col min="27" max="27" width="5.5703125" bestFit="1" customWidth="1"/>
    <col min="28" max="28" width="7.28515625" bestFit="1" customWidth="1"/>
    <col min="29" max="29" width="9.140625" style="74"/>
  </cols>
  <sheetData>
    <row r="1" spans="1:29" s="42" customFormat="1" ht="12.75" x14ac:dyDescent="0.2">
      <c r="A1" s="83" t="s">
        <v>271</v>
      </c>
      <c r="B1" s="83"/>
      <c r="C1" s="83"/>
      <c r="D1" s="83"/>
      <c r="E1" s="83"/>
      <c r="F1" s="83"/>
      <c r="G1" s="83"/>
      <c r="H1" s="8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/>
      <c r="AC1" s="43"/>
    </row>
    <row r="2" spans="1:29" s="42" customFormat="1" ht="12.75" x14ac:dyDescent="0.2">
      <c r="A2" s="84" t="s">
        <v>272</v>
      </c>
      <c r="B2" s="84"/>
      <c r="C2" s="84"/>
      <c r="D2" s="84"/>
      <c r="E2" s="84"/>
      <c r="F2" s="84"/>
      <c r="G2" s="84"/>
      <c r="H2" s="84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43"/>
    </row>
    <row r="3" spans="1:29" s="42" customFormat="1" ht="12.75" x14ac:dyDescent="0.2">
      <c r="A3" s="85" t="s">
        <v>282</v>
      </c>
      <c r="B3" s="85"/>
      <c r="C3" s="85"/>
      <c r="D3" s="85"/>
      <c r="E3" s="85"/>
      <c r="F3" s="85"/>
      <c r="G3" s="85"/>
      <c r="H3" s="8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43"/>
    </row>
    <row r="4" spans="1:29" s="42" customFormat="1" ht="12.75" x14ac:dyDescent="0.2">
      <c r="A4" s="44"/>
      <c r="B4" s="44"/>
      <c r="E4" s="43"/>
      <c r="F4" s="43"/>
      <c r="G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/>
      <c r="AC4" s="43"/>
    </row>
    <row r="5" spans="1:29" s="42" customFormat="1" ht="12.75" x14ac:dyDescent="0.2">
      <c r="A5" s="45" t="s">
        <v>281</v>
      </c>
      <c r="B5" s="44"/>
      <c r="E5" s="43"/>
      <c r="F5" s="43"/>
      <c r="G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</row>
    <row r="6" spans="1:29" s="42" customFormat="1" ht="13.5" thickBot="1" x14ac:dyDescent="0.25">
      <c r="A6" s="44"/>
      <c r="B6" s="44"/>
      <c r="E6" s="43"/>
      <c r="F6" s="43"/>
      <c r="G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43"/>
    </row>
    <row r="7" spans="1:29" s="42" customFormat="1" ht="13.5" thickBot="1" x14ac:dyDescent="0.25">
      <c r="A7" s="46" t="s">
        <v>273</v>
      </c>
      <c r="B7" s="47" t="s">
        <v>274</v>
      </c>
      <c r="C7" s="48" t="s">
        <v>275</v>
      </c>
      <c r="D7" s="49" t="s">
        <v>276</v>
      </c>
      <c r="E7" s="47" t="s">
        <v>277</v>
      </c>
      <c r="F7" s="50" t="s">
        <v>278</v>
      </c>
      <c r="G7" s="51" t="s">
        <v>279</v>
      </c>
      <c r="H7" s="52" t="s">
        <v>280</v>
      </c>
      <c r="AC7" s="43"/>
    </row>
    <row r="8" spans="1:29" x14ac:dyDescent="0.25">
      <c r="A8" s="17">
        <v>35</v>
      </c>
      <c r="B8" s="53">
        <v>1</v>
      </c>
      <c r="C8" s="22" t="s">
        <v>210</v>
      </c>
      <c r="D8" s="27" t="s">
        <v>211</v>
      </c>
      <c r="E8" s="32" t="s">
        <v>42</v>
      </c>
      <c r="F8" s="64">
        <v>5</v>
      </c>
      <c r="G8" s="65" t="s">
        <v>1</v>
      </c>
      <c r="H8" s="37" t="s">
        <v>270</v>
      </c>
    </row>
    <row r="9" spans="1:29" x14ac:dyDescent="0.25">
      <c r="A9" s="18"/>
      <c r="B9" s="54">
        <v>2</v>
      </c>
      <c r="C9" s="23" t="s">
        <v>186</v>
      </c>
      <c r="D9" s="28" t="s">
        <v>173</v>
      </c>
      <c r="E9" s="33" t="s">
        <v>26</v>
      </c>
      <c r="F9" s="66">
        <v>5</v>
      </c>
      <c r="G9" s="67" t="s">
        <v>1</v>
      </c>
      <c r="H9" s="38" t="s">
        <v>123</v>
      </c>
    </row>
    <row r="10" spans="1:29" x14ac:dyDescent="0.25">
      <c r="A10" s="18" t="s">
        <v>259</v>
      </c>
      <c r="B10" s="54">
        <v>3</v>
      </c>
      <c r="C10" s="23" t="s">
        <v>212</v>
      </c>
      <c r="D10" s="28" t="s">
        <v>110</v>
      </c>
      <c r="E10" s="33" t="s">
        <v>68</v>
      </c>
      <c r="F10" s="66">
        <v>5</v>
      </c>
      <c r="G10" s="67" t="s">
        <v>1</v>
      </c>
      <c r="H10" s="38" t="s">
        <v>69</v>
      </c>
    </row>
    <row r="11" spans="1:29" x14ac:dyDescent="0.25">
      <c r="A11" s="18"/>
      <c r="B11" s="54">
        <v>3</v>
      </c>
      <c r="C11" s="23" t="s">
        <v>213</v>
      </c>
      <c r="D11" s="28" t="s">
        <v>214</v>
      </c>
      <c r="E11" s="33" t="s">
        <v>48</v>
      </c>
      <c r="F11" s="66">
        <v>5</v>
      </c>
      <c r="G11" s="67" t="s">
        <v>1</v>
      </c>
      <c r="H11" s="38" t="s">
        <v>286</v>
      </c>
    </row>
    <row r="12" spans="1:29" x14ac:dyDescent="0.25">
      <c r="A12" s="18"/>
      <c r="B12" s="54">
        <v>5</v>
      </c>
      <c r="C12" s="23" t="s">
        <v>215</v>
      </c>
      <c r="D12" s="28" t="s">
        <v>216</v>
      </c>
      <c r="E12" s="33" t="s">
        <v>17</v>
      </c>
      <c r="F12" s="66">
        <v>5</v>
      </c>
      <c r="G12" s="67" t="s">
        <v>18</v>
      </c>
      <c r="H12" s="38" t="s">
        <v>19</v>
      </c>
    </row>
    <row r="13" spans="1:29" ht="15.75" thickBot="1" x14ac:dyDescent="0.3">
      <c r="A13" s="19"/>
      <c r="B13" s="55">
        <v>5</v>
      </c>
      <c r="C13" s="24" t="s">
        <v>217</v>
      </c>
      <c r="D13" s="29" t="s">
        <v>118</v>
      </c>
      <c r="E13" s="34" t="s">
        <v>108</v>
      </c>
      <c r="F13" s="68">
        <v>5</v>
      </c>
      <c r="G13" s="69" t="s">
        <v>1</v>
      </c>
      <c r="H13" s="39" t="s">
        <v>109</v>
      </c>
    </row>
    <row r="14" spans="1:29" x14ac:dyDescent="0.25">
      <c r="A14" s="17">
        <v>38</v>
      </c>
      <c r="B14" s="53">
        <v>1</v>
      </c>
      <c r="C14" s="22" t="s">
        <v>97</v>
      </c>
      <c r="D14" s="27" t="s">
        <v>98</v>
      </c>
      <c r="E14" s="32" t="s">
        <v>99</v>
      </c>
      <c r="F14" s="64">
        <v>5</v>
      </c>
      <c r="G14" s="65" t="s">
        <v>9</v>
      </c>
      <c r="H14" s="37" t="s">
        <v>100</v>
      </c>
    </row>
    <row r="15" spans="1:29" x14ac:dyDescent="0.25">
      <c r="A15" s="18"/>
      <c r="B15" s="54">
        <v>2</v>
      </c>
      <c r="C15" s="23" t="s">
        <v>115</v>
      </c>
      <c r="D15" s="28" t="s">
        <v>116</v>
      </c>
      <c r="E15" s="33" t="s">
        <v>34</v>
      </c>
      <c r="F15" s="66">
        <v>5</v>
      </c>
      <c r="G15" s="67" t="s">
        <v>1</v>
      </c>
      <c r="H15" s="38" t="s">
        <v>111</v>
      </c>
    </row>
    <row r="16" spans="1:29" x14ac:dyDescent="0.25">
      <c r="A16" s="18" t="s">
        <v>260</v>
      </c>
      <c r="B16" s="54">
        <v>3</v>
      </c>
      <c r="C16" s="23" t="s">
        <v>103</v>
      </c>
      <c r="D16" s="28" t="s">
        <v>104</v>
      </c>
      <c r="E16" s="33" t="s">
        <v>42</v>
      </c>
      <c r="F16" s="66">
        <v>5</v>
      </c>
      <c r="G16" s="67" t="s">
        <v>1</v>
      </c>
      <c r="H16" s="38" t="s">
        <v>270</v>
      </c>
    </row>
    <row r="17" spans="1:8" x14ac:dyDescent="0.25">
      <c r="A17" s="18"/>
      <c r="B17" s="54">
        <v>3</v>
      </c>
      <c r="C17" s="23" t="s">
        <v>120</v>
      </c>
      <c r="D17" s="28" t="s">
        <v>121</v>
      </c>
      <c r="E17" s="33" t="s">
        <v>34</v>
      </c>
      <c r="F17" s="66">
        <v>4</v>
      </c>
      <c r="G17" s="67" t="s">
        <v>9</v>
      </c>
      <c r="H17" s="38" t="s">
        <v>122</v>
      </c>
    </row>
    <row r="18" spans="1:8" x14ac:dyDescent="0.25">
      <c r="A18" s="18"/>
      <c r="B18" s="54">
        <v>5</v>
      </c>
      <c r="C18" s="23" t="s">
        <v>113</v>
      </c>
      <c r="D18" s="28" t="s">
        <v>114</v>
      </c>
      <c r="E18" s="33" t="s">
        <v>34</v>
      </c>
      <c r="F18" s="66">
        <v>5</v>
      </c>
      <c r="G18" s="67" t="s">
        <v>18</v>
      </c>
      <c r="H18" s="38" t="s">
        <v>93</v>
      </c>
    </row>
    <row r="19" spans="1:8" ht="15.75" thickBot="1" x14ac:dyDescent="0.3">
      <c r="A19" s="20"/>
      <c r="B19" s="56">
        <v>5</v>
      </c>
      <c r="C19" s="25" t="s">
        <v>124</v>
      </c>
      <c r="D19" s="30" t="s">
        <v>105</v>
      </c>
      <c r="E19" s="35" t="s">
        <v>22</v>
      </c>
      <c r="F19" s="70">
        <v>4</v>
      </c>
      <c r="G19" s="71" t="s">
        <v>18</v>
      </c>
      <c r="H19" s="40" t="s">
        <v>76</v>
      </c>
    </row>
    <row r="20" spans="1:8" x14ac:dyDescent="0.25">
      <c r="A20" s="21">
        <v>42</v>
      </c>
      <c r="B20" s="57">
        <v>1</v>
      </c>
      <c r="C20" s="26" t="s">
        <v>162</v>
      </c>
      <c r="D20" s="31" t="s">
        <v>134</v>
      </c>
      <c r="E20" s="36" t="s">
        <v>42</v>
      </c>
      <c r="F20" s="72">
        <v>5</v>
      </c>
      <c r="G20" s="73" t="s">
        <v>1</v>
      </c>
      <c r="H20" s="41" t="s">
        <v>270</v>
      </c>
    </row>
    <row r="21" spans="1:8" x14ac:dyDescent="0.25">
      <c r="A21" s="18"/>
      <c r="B21" s="54">
        <v>2</v>
      </c>
      <c r="C21" s="23" t="s">
        <v>159</v>
      </c>
      <c r="D21" s="28" t="s">
        <v>149</v>
      </c>
      <c r="E21" s="33" t="s">
        <v>160</v>
      </c>
      <c r="F21" s="66">
        <v>4</v>
      </c>
      <c r="G21" s="67" t="s">
        <v>9</v>
      </c>
      <c r="H21" s="38" t="s">
        <v>161</v>
      </c>
    </row>
    <row r="22" spans="1:8" x14ac:dyDescent="0.25">
      <c r="A22" s="18" t="s">
        <v>261</v>
      </c>
      <c r="B22" s="54">
        <v>3</v>
      </c>
      <c r="C22" s="23" t="s">
        <v>155</v>
      </c>
      <c r="D22" s="28" t="s">
        <v>156</v>
      </c>
      <c r="E22" s="33" t="s">
        <v>99</v>
      </c>
      <c r="F22" s="66">
        <v>4</v>
      </c>
      <c r="G22" s="67" t="s">
        <v>9</v>
      </c>
      <c r="H22" s="38" t="s">
        <v>100</v>
      </c>
    </row>
    <row r="23" spans="1:8" x14ac:dyDescent="0.25">
      <c r="A23" s="18"/>
      <c r="B23" s="54">
        <v>3</v>
      </c>
      <c r="C23" s="23" t="s">
        <v>165</v>
      </c>
      <c r="D23" s="28" t="s">
        <v>166</v>
      </c>
      <c r="E23" s="33" t="s">
        <v>34</v>
      </c>
      <c r="F23" s="66">
        <v>4</v>
      </c>
      <c r="G23" s="67" t="s">
        <v>9</v>
      </c>
      <c r="H23" s="38" t="s">
        <v>117</v>
      </c>
    </row>
    <row r="24" spans="1:8" x14ac:dyDescent="0.25">
      <c r="A24" s="18"/>
      <c r="B24" s="54">
        <v>5</v>
      </c>
      <c r="C24" s="23" t="s">
        <v>163</v>
      </c>
      <c r="D24" s="28" t="s">
        <v>145</v>
      </c>
      <c r="E24" s="33" t="s">
        <v>42</v>
      </c>
      <c r="F24" s="66">
        <v>4</v>
      </c>
      <c r="G24" s="67" t="s">
        <v>1</v>
      </c>
      <c r="H24" s="38" t="s">
        <v>270</v>
      </c>
    </row>
    <row r="25" spans="1:8" ht="15.75" thickBot="1" x14ac:dyDescent="0.3">
      <c r="A25" s="19"/>
      <c r="B25" s="55">
        <v>5</v>
      </c>
      <c r="C25" s="24" t="s">
        <v>167</v>
      </c>
      <c r="D25" s="29" t="s">
        <v>168</v>
      </c>
      <c r="E25" s="34" t="s">
        <v>26</v>
      </c>
      <c r="F25" s="68">
        <v>4</v>
      </c>
      <c r="G25" s="69" t="s">
        <v>1</v>
      </c>
      <c r="H25" s="39" t="s">
        <v>123</v>
      </c>
    </row>
    <row r="26" spans="1:8" x14ac:dyDescent="0.25">
      <c r="A26" s="17">
        <v>46</v>
      </c>
      <c r="B26" s="53">
        <v>1</v>
      </c>
      <c r="C26" s="22" t="s">
        <v>147</v>
      </c>
      <c r="D26" s="27" t="s">
        <v>148</v>
      </c>
      <c r="E26" s="32" t="s">
        <v>68</v>
      </c>
      <c r="F26" s="64">
        <v>5</v>
      </c>
      <c r="G26" s="65" t="s">
        <v>1</v>
      </c>
      <c r="H26" s="37" t="s">
        <v>69</v>
      </c>
    </row>
    <row r="27" spans="1:8" x14ac:dyDescent="0.25">
      <c r="A27" s="18"/>
      <c r="B27" s="54">
        <v>2</v>
      </c>
      <c r="C27" s="23" t="s">
        <v>150</v>
      </c>
      <c r="D27" s="28" t="s">
        <v>148</v>
      </c>
      <c r="E27" s="33" t="s">
        <v>34</v>
      </c>
      <c r="F27" s="66">
        <v>4</v>
      </c>
      <c r="G27" s="67" t="s">
        <v>1</v>
      </c>
      <c r="H27" s="38" t="s">
        <v>151</v>
      </c>
    </row>
    <row r="28" spans="1:8" x14ac:dyDescent="0.25">
      <c r="A28" s="18" t="s">
        <v>262</v>
      </c>
      <c r="B28" s="54">
        <v>3</v>
      </c>
      <c r="C28" s="23" t="s">
        <v>143</v>
      </c>
      <c r="D28" s="28" t="s">
        <v>144</v>
      </c>
      <c r="E28" s="33" t="s">
        <v>42</v>
      </c>
      <c r="F28" s="66">
        <v>4</v>
      </c>
      <c r="G28" s="67" t="s">
        <v>1</v>
      </c>
      <c r="H28" s="38" t="s">
        <v>270</v>
      </c>
    </row>
    <row r="29" spans="1:8" x14ac:dyDescent="0.25">
      <c r="A29" s="18"/>
      <c r="B29" s="54">
        <v>3</v>
      </c>
      <c r="C29" s="23" t="s">
        <v>153</v>
      </c>
      <c r="D29" s="28" t="s">
        <v>154</v>
      </c>
      <c r="E29" s="33" t="s">
        <v>42</v>
      </c>
      <c r="F29" s="66">
        <v>4</v>
      </c>
      <c r="G29" s="67" t="s">
        <v>1</v>
      </c>
      <c r="H29" s="38" t="s">
        <v>270</v>
      </c>
    </row>
    <row r="30" spans="1:8" x14ac:dyDescent="0.25">
      <c r="A30" s="18"/>
      <c r="B30" s="54">
        <v>5</v>
      </c>
      <c r="C30" s="23" t="s">
        <v>129</v>
      </c>
      <c r="D30" s="28" t="s">
        <v>0</v>
      </c>
      <c r="E30" s="33" t="s">
        <v>130</v>
      </c>
      <c r="F30" s="66">
        <v>4</v>
      </c>
      <c r="G30" s="67" t="s">
        <v>9</v>
      </c>
      <c r="H30" s="38" t="s">
        <v>131</v>
      </c>
    </row>
    <row r="31" spans="1:8" ht="15.75" thickBot="1" x14ac:dyDescent="0.3">
      <c r="A31" s="20"/>
      <c r="B31" s="56">
        <v>5</v>
      </c>
      <c r="C31" s="25" t="s">
        <v>137</v>
      </c>
      <c r="D31" s="30" t="s">
        <v>118</v>
      </c>
      <c r="E31" s="35" t="s">
        <v>34</v>
      </c>
      <c r="F31" s="70">
        <v>4</v>
      </c>
      <c r="G31" s="71" t="s">
        <v>27</v>
      </c>
      <c r="H31" s="40" t="s">
        <v>138</v>
      </c>
    </row>
    <row r="32" spans="1:8" x14ac:dyDescent="0.25">
      <c r="A32" s="21">
        <v>50</v>
      </c>
      <c r="B32" s="57">
        <v>1</v>
      </c>
      <c r="C32" s="26" t="s">
        <v>184</v>
      </c>
      <c r="D32" s="31" t="s">
        <v>185</v>
      </c>
      <c r="E32" s="36" t="s">
        <v>26</v>
      </c>
      <c r="F32" s="72">
        <v>4</v>
      </c>
      <c r="G32" s="73" t="s">
        <v>1</v>
      </c>
      <c r="H32" s="41" t="s">
        <v>123</v>
      </c>
    </row>
    <row r="33" spans="1:8" x14ac:dyDescent="0.25">
      <c r="A33" s="18"/>
      <c r="B33" s="54">
        <v>2</v>
      </c>
      <c r="C33" s="23" t="s">
        <v>182</v>
      </c>
      <c r="D33" s="28" t="s">
        <v>106</v>
      </c>
      <c r="E33" s="33" t="s">
        <v>26</v>
      </c>
      <c r="F33" s="66">
        <v>4</v>
      </c>
      <c r="G33" s="67" t="s">
        <v>1</v>
      </c>
      <c r="H33" s="38" t="s">
        <v>183</v>
      </c>
    </row>
    <row r="34" spans="1:8" x14ac:dyDescent="0.25">
      <c r="A34" s="18" t="s">
        <v>263</v>
      </c>
      <c r="B34" s="54">
        <v>3</v>
      </c>
      <c r="C34" s="23" t="s">
        <v>188</v>
      </c>
      <c r="D34" s="28" t="s">
        <v>189</v>
      </c>
      <c r="E34" s="33" t="s">
        <v>22</v>
      </c>
      <c r="F34" s="66">
        <v>5</v>
      </c>
      <c r="G34" s="67" t="s">
        <v>18</v>
      </c>
      <c r="H34" s="38" t="s">
        <v>169</v>
      </c>
    </row>
    <row r="35" spans="1:8" x14ac:dyDescent="0.25">
      <c r="A35" s="18"/>
      <c r="B35" s="54">
        <v>3</v>
      </c>
      <c r="C35" s="23" t="s">
        <v>137</v>
      </c>
      <c r="D35" s="28" t="s">
        <v>112</v>
      </c>
      <c r="E35" s="33" t="s">
        <v>34</v>
      </c>
      <c r="F35" s="66">
        <v>4</v>
      </c>
      <c r="G35" s="67" t="s">
        <v>27</v>
      </c>
      <c r="H35" s="38" t="s">
        <v>190</v>
      </c>
    </row>
    <row r="36" spans="1:8" x14ac:dyDescent="0.25">
      <c r="A36" s="18"/>
      <c r="B36" s="54">
        <v>5</v>
      </c>
      <c r="C36" s="23" t="s">
        <v>186</v>
      </c>
      <c r="D36" s="28" t="s">
        <v>187</v>
      </c>
      <c r="E36" s="33" t="s">
        <v>26</v>
      </c>
      <c r="F36" s="66">
        <v>4</v>
      </c>
      <c r="G36" s="67" t="s">
        <v>1</v>
      </c>
      <c r="H36" s="38" t="s">
        <v>123</v>
      </c>
    </row>
    <row r="37" spans="1:8" ht="15.75" thickBot="1" x14ac:dyDescent="0.3">
      <c r="A37" s="19"/>
      <c r="B37" s="55">
        <v>5</v>
      </c>
      <c r="C37" s="24" t="s">
        <v>191</v>
      </c>
      <c r="D37" s="29" t="s">
        <v>0</v>
      </c>
      <c r="E37" s="34" t="s">
        <v>88</v>
      </c>
      <c r="F37" s="68">
        <v>5</v>
      </c>
      <c r="G37" s="69" t="s">
        <v>27</v>
      </c>
      <c r="H37" s="39" t="s">
        <v>179</v>
      </c>
    </row>
    <row r="38" spans="1:8" x14ac:dyDescent="0.25">
      <c r="A38" s="17">
        <v>55</v>
      </c>
      <c r="B38" s="53">
        <v>1</v>
      </c>
      <c r="C38" s="22" t="s">
        <v>164</v>
      </c>
      <c r="D38" s="27" t="s">
        <v>116</v>
      </c>
      <c r="E38" s="32" t="s">
        <v>4</v>
      </c>
      <c r="F38" s="64">
        <v>4</v>
      </c>
      <c r="G38" s="65" t="s">
        <v>1</v>
      </c>
      <c r="H38" s="37" t="s">
        <v>140</v>
      </c>
    </row>
    <row r="39" spans="1:8" x14ac:dyDescent="0.25">
      <c r="A39" s="18"/>
      <c r="B39" s="54">
        <v>2</v>
      </c>
      <c r="C39" s="23" t="s">
        <v>180</v>
      </c>
      <c r="D39" s="28" t="s">
        <v>178</v>
      </c>
      <c r="E39" s="33" t="s">
        <v>85</v>
      </c>
      <c r="F39" s="66">
        <v>4</v>
      </c>
      <c r="G39" s="67" t="s">
        <v>1</v>
      </c>
      <c r="H39" s="38" t="s">
        <v>181</v>
      </c>
    </row>
    <row r="40" spans="1:8" x14ac:dyDescent="0.25">
      <c r="A40" s="18" t="s">
        <v>261</v>
      </c>
      <c r="B40" s="54">
        <v>3</v>
      </c>
      <c r="C40" s="23" t="s">
        <v>159</v>
      </c>
      <c r="D40" s="28" t="s">
        <v>141</v>
      </c>
      <c r="E40" s="33" t="s">
        <v>160</v>
      </c>
      <c r="F40" s="66">
        <v>4</v>
      </c>
      <c r="G40" s="67" t="s">
        <v>9</v>
      </c>
      <c r="H40" s="38" t="s">
        <v>161</v>
      </c>
    </row>
    <row r="41" spans="1:8" x14ac:dyDescent="0.25">
      <c r="A41" s="18"/>
      <c r="B41" s="54">
        <v>3</v>
      </c>
      <c r="C41" s="23" t="s">
        <v>174</v>
      </c>
      <c r="D41" s="28" t="s">
        <v>134</v>
      </c>
      <c r="E41" s="33" t="s">
        <v>175</v>
      </c>
      <c r="F41" s="66">
        <v>4</v>
      </c>
      <c r="G41" s="67" t="s">
        <v>18</v>
      </c>
      <c r="H41" s="38" t="s">
        <v>176</v>
      </c>
    </row>
    <row r="42" spans="1:8" x14ac:dyDescent="0.25">
      <c r="A42" s="18"/>
      <c r="B42" s="54">
        <v>5</v>
      </c>
      <c r="C42" s="23" t="s">
        <v>172</v>
      </c>
      <c r="D42" s="28" t="s">
        <v>127</v>
      </c>
      <c r="E42" s="33" t="s">
        <v>51</v>
      </c>
      <c r="F42" s="66">
        <v>4</v>
      </c>
      <c r="G42" s="67" t="s">
        <v>18</v>
      </c>
      <c r="H42" s="38" t="s">
        <v>52</v>
      </c>
    </row>
    <row r="43" spans="1:8" ht="15.75" thickBot="1" x14ac:dyDescent="0.3">
      <c r="A43" s="20"/>
      <c r="B43" s="56">
        <v>5</v>
      </c>
      <c r="C43" s="25" t="s">
        <v>177</v>
      </c>
      <c r="D43" s="30" t="s">
        <v>101</v>
      </c>
      <c r="E43" s="35" t="s">
        <v>135</v>
      </c>
      <c r="F43" s="70">
        <v>4</v>
      </c>
      <c r="G43" s="71" t="s">
        <v>18</v>
      </c>
      <c r="H43" s="40" t="s">
        <v>136</v>
      </c>
    </row>
    <row r="44" spans="1:8" x14ac:dyDescent="0.25">
      <c r="A44" s="21">
        <v>60</v>
      </c>
      <c r="B44" s="57">
        <v>1</v>
      </c>
      <c r="C44" s="26" t="s">
        <v>228</v>
      </c>
      <c r="D44" s="31" t="s">
        <v>116</v>
      </c>
      <c r="E44" s="36" t="s">
        <v>202</v>
      </c>
      <c r="F44" s="72">
        <v>4</v>
      </c>
      <c r="G44" s="73" t="s">
        <v>9</v>
      </c>
      <c r="H44" s="41" t="s">
        <v>229</v>
      </c>
    </row>
    <row r="45" spans="1:8" x14ac:dyDescent="0.25">
      <c r="A45" s="18"/>
      <c r="B45" s="54">
        <v>2</v>
      </c>
      <c r="C45" s="23" t="s">
        <v>230</v>
      </c>
      <c r="D45" s="28" t="s">
        <v>121</v>
      </c>
      <c r="E45" s="33" t="s">
        <v>26</v>
      </c>
      <c r="F45" s="66">
        <v>4</v>
      </c>
      <c r="G45" s="67" t="s">
        <v>1</v>
      </c>
      <c r="H45" s="38" t="s">
        <v>123</v>
      </c>
    </row>
    <row r="46" spans="1:8" x14ac:dyDescent="0.25">
      <c r="A46" s="18" t="s">
        <v>264</v>
      </c>
      <c r="B46" s="54">
        <v>3</v>
      </c>
      <c r="C46" s="23" t="s">
        <v>231</v>
      </c>
      <c r="D46" s="28" t="s">
        <v>121</v>
      </c>
      <c r="E46" s="33" t="s">
        <v>232</v>
      </c>
      <c r="F46" s="66">
        <v>4</v>
      </c>
      <c r="G46" s="67" t="s">
        <v>1</v>
      </c>
      <c r="H46" s="38" t="s">
        <v>233</v>
      </c>
    </row>
    <row r="47" spans="1:8" x14ac:dyDescent="0.25">
      <c r="A47" s="18"/>
      <c r="B47" s="54">
        <v>3</v>
      </c>
      <c r="C47" s="23" t="s">
        <v>234</v>
      </c>
      <c r="D47" s="28" t="s">
        <v>146</v>
      </c>
      <c r="E47" s="33" t="s">
        <v>34</v>
      </c>
      <c r="F47" s="66">
        <v>4</v>
      </c>
      <c r="G47" s="67" t="s">
        <v>1</v>
      </c>
      <c r="H47" s="38" t="s">
        <v>119</v>
      </c>
    </row>
    <row r="48" spans="1:8" x14ac:dyDescent="0.25">
      <c r="A48" s="18"/>
      <c r="B48" s="54">
        <v>5</v>
      </c>
      <c r="C48" s="23" t="s">
        <v>235</v>
      </c>
      <c r="D48" s="28" t="s">
        <v>148</v>
      </c>
      <c r="E48" s="33" t="s">
        <v>78</v>
      </c>
      <c r="F48" s="66">
        <v>4</v>
      </c>
      <c r="G48" s="67" t="s">
        <v>18</v>
      </c>
      <c r="H48" s="38" t="s">
        <v>102</v>
      </c>
    </row>
    <row r="49" spans="1:29" ht="15.75" thickBot="1" x14ac:dyDescent="0.3">
      <c r="A49" s="19"/>
      <c r="B49" s="55">
        <v>5</v>
      </c>
      <c r="C49" s="24" t="s">
        <v>236</v>
      </c>
      <c r="D49" s="29" t="s">
        <v>132</v>
      </c>
      <c r="E49" s="34" t="s">
        <v>22</v>
      </c>
      <c r="F49" s="68">
        <v>4</v>
      </c>
      <c r="G49" s="69" t="s">
        <v>9</v>
      </c>
      <c r="H49" s="39" t="s">
        <v>237</v>
      </c>
    </row>
    <row r="50" spans="1:29" x14ac:dyDescent="0.25">
      <c r="A50" s="17">
        <v>66</v>
      </c>
      <c r="B50" s="53">
        <v>1</v>
      </c>
      <c r="C50" s="22" t="s">
        <v>238</v>
      </c>
      <c r="D50" s="27" t="s">
        <v>142</v>
      </c>
      <c r="E50" s="32" t="s">
        <v>78</v>
      </c>
      <c r="F50" s="64">
        <v>4</v>
      </c>
      <c r="G50" s="65" t="s">
        <v>9</v>
      </c>
      <c r="H50" s="37" t="s">
        <v>102</v>
      </c>
    </row>
    <row r="51" spans="1:29" x14ac:dyDescent="0.25">
      <c r="A51" s="18"/>
      <c r="B51" s="54">
        <v>2</v>
      </c>
      <c r="C51" s="23" t="s">
        <v>239</v>
      </c>
      <c r="D51" s="28" t="s">
        <v>240</v>
      </c>
      <c r="E51" s="33" t="s">
        <v>99</v>
      </c>
      <c r="F51" s="66">
        <v>4</v>
      </c>
      <c r="G51" s="67" t="s">
        <v>9</v>
      </c>
      <c r="H51" s="38" t="s">
        <v>241</v>
      </c>
    </row>
    <row r="52" spans="1:29" x14ac:dyDescent="0.25">
      <c r="A52" s="18" t="s">
        <v>265</v>
      </c>
      <c r="B52" s="54">
        <v>3</v>
      </c>
      <c r="C52" s="23" t="s">
        <v>242</v>
      </c>
      <c r="D52" s="28" t="s">
        <v>178</v>
      </c>
      <c r="E52" s="33" t="s">
        <v>57</v>
      </c>
      <c r="F52" s="66">
        <v>4</v>
      </c>
      <c r="G52" s="67" t="s">
        <v>1</v>
      </c>
      <c r="H52" s="38" t="s">
        <v>243</v>
      </c>
    </row>
    <row r="53" spans="1:29" x14ac:dyDescent="0.25">
      <c r="A53" s="18"/>
      <c r="B53" s="54">
        <v>3</v>
      </c>
      <c r="C53" s="23" t="s">
        <v>244</v>
      </c>
      <c r="D53" s="28" t="s">
        <v>139</v>
      </c>
      <c r="E53" s="33" t="s">
        <v>51</v>
      </c>
      <c r="F53" s="66">
        <v>4</v>
      </c>
      <c r="G53" s="67" t="s">
        <v>18</v>
      </c>
      <c r="H53" s="38" t="s">
        <v>52</v>
      </c>
    </row>
    <row r="54" spans="1:29" x14ac:dyDescent="0.25">
      <c r="A54" s="18"/>
      <c r="B54" s="54">
        <v>5</v>
      </c>
      <c r="C54" s="23" t="s">
        <v>245</v>
      </c>
      <c r="D54" s="28" t="s">
        <v>246</v>
      </c>
      <c r="E54" s="33" t="s">
        <v>34</v>
      </c>
      <c r="F54" s="66">
        <v>4</v>
      </c>
      <c r="G54" s="67" t="s">
        <v>1</v>
      </c>
      <c r="H54" s="38" t="s">
        <v>133</v>
      </c>
    </row>
    <row r="55" spans="1:29" ht="15.75" thickBot="1" x14ac:dyDescent="0.3">
      <c r="A55" s="20"/>
      <c r="B55" s="56">
        <v>5</v>
      </c>
      <c r="C55" s="25" t="s">
        <v>247</v>
      </c>
      <c r="D55" s="30" t="s">
        <v>105</v>
      </c>
      <c r="E55" s="35" t="s">
        <v>65</v>
      </c>
      <c r="F55" s="70">
        <v>5</v>
      </c>
      <c r="G55" s="71" t="s">
        <v>1</v>
      </c>
      <c r="H55" s="40" t="s">
        <v>152</v>
      </c>
    </row>
    <row r="56" spans="1:29" x14ac:dyDescent="0.25">
      <c r="A56" s="21" t="s">
        <v>249</v>
      </c>
      <c r="B56" s="57">
        <v>1</v>
      </c>
      <c r="C56" s="26" t="s">
        <v>248</v>
      </c>
      <c r="D56" s="31" t="s">
        <v>128</v>
      </c>
      <c r="E56" s="36" t="s">
        <v>22</v>
      </c>
      <c r="F56" s="72">
        <v>4</v>
      </c>
      <c r="G56" s="73" t="s">
        <v>9</v>
      </c>
      <c r="H56" s="41" t="s">
        <v>171</v>
      </c>
    </row>
    <row r="57" spans="1:29" x14ac:dyDescent="0.25">
      <c r="A57" s="18"/>
      <c r="B57" s="54">
        <v>2</v>
      </c>
      <c r="C57" s="23" t="s">
        <v>258</v>
      </c>
      <c r="D57" s="28" t="s">
        <v>157</v>
      </c>
      <c r="E57" s="33" t="s">
        <v>26</v>
      </c>
      <c r="F57" s="66">
        <v>4</v>
      </c>
      <c r="G57" s="67" t="s">
        <v>1</v>
      </c>
      <c r="H57" s="38" t="s">
        <v>123</v>
      </c>
    </row>
    <row r="58" spans="1:29" x14ac:dyDescent="0.25">
      <c r="A58" s="18" t="s">
        <v>264</v>
      </c>
      <c r="B58" s="54">
        <v>3</v>
      </c>
      <c r="C58" s="23" t="s">
        <v>250</v>
      </c>
      <c r="D58" s="28" t="s">
        <v>251</v>
      </c>
      <c r="E58" s="33" t="s">
        <v>158</v>
      </c>
      <c r="F58" s="66">
        <v>4</v>
      </c>
      <c r="G58" s="67" t="s">
        <v>27</v>
      </c>
      <c r="H58" s="38" t="s">
        <v>252</v>
      </c>
    </row>
    <row r="59" spans="1:29" x14ac:dyDescent="0.25">
      <c r="A59" s="18"/>
      <c r="B59" s="54">
        <v>3</v>
      </c>
      <c r="C59" s="23" t="s">
        <v>253</v>
      </c>
      <c r="D59" s="28" t="s">
        <v>154</v>
      </c>
      <c r="E59" s="33" t="s">
        <v>68</v>
      </c>
      <c r="F59" s="66">
        <v>4</v>
      </c>
      <c r="G59" s="67" t="s">
        <v>1</v>
      </c>
      <c r="H59" s="38" t="s">
        <v>254</v>
      </c>
    </row>
    <row r="60" spans="1:29" x14ac:dyDescent="0.25">
      <c r="A60" s="18"/>
      <c r="B60" s="54">
        <v>5</v>
      </c>
      <c r="C60" s="23" t="s">
        <v>255</v>
      </c>
      <c r="D60" s="28" t="s">
        <v>125</v>
      </c>
      <c r="E60" s="33" t="s">
        <v>57</v>
      </c>
      <c r="F60" s="66">
        <v>5</v>
      </c>
      <c r="G60" s="67" t="s">
        <v>18</v>
      </c>
      <c r="H60" s="38" t="s">
        <v>126</v>
      </c>
    </row>
    <row r="61" spans="1:29" ht="15.75" thickBot="1" x14ac:dyDescent="0.3">
      <c r="A61" s="20"/>
      <c r="B61" s="56">
        <v>5</v>
      </c>
      <c r="C61" s="25" t="s">
        <v>256</v>
      </c>
      <c r="D61" s="30" t="s">
        <v>0</v>
      </c>
      <c r="E61" s="35" t="s">
        <v>8</v>
      </c>
      <c r="F61" s="70">
        <v>4</v>
      </c>
      <c r="G61" s="71" t="s">
        <v>9</v>
      </c>
      <c r="H61" s="40" t="s">
        <v>257</v>
      </c>
    </row>
    <row r="63" spans="1:29" ht="15.75" thickBot="1" x14ac:dyDescent="0.3"/>
    <row r="64" spans="1:29" s="42" customFormat="1" ht="15.75" thickBot="1" x14ac:dyDescent="0.3">
      <c r="A64" s="46" t="s">
        <v>273</v>
      </c>
      <c r="B64" s="47" t="s">
        <v>274</v>
      </c>
      <c r="C64" s="48" t="s">
        <v>275</v>
      </c>
      <c r="D64" s="49" t="s">
        <v>276</v>
      </c>
      <c r="E64" s="47" t="s">
        <v>277</v>
      </c>
      <c r="F64" s="50" t="s">
        <v>278</v>
      </c>
      <c r="G64" s="51" t="s">
        <v>279</v>
      </c>
      <c r="H64" s="52" t="s">
        <v>280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43"/>
    </row>
    <row r="65" spans="1:28" x14ac:dyDescent="0.25">
      <c r="A65" s="3">
        <v>37</v>
      </c>
      <c r="B65" s="59">
        <v>1</v>
      </c>
      <c r="C65" s="4" t="s">
        <v>20</v>
      </c>
      <c r="D65" s="4" t="s">
        <v>21</v>
      </c>
      <c r="E65" s="4" t="s">
        <v>22</v>
      </c>
      <c r="F65" s="75">
        <v>5</v>
      </c>
      <c r="G65" s="75" t="s">
        <v>18</v>
      </c>
      <c r="H65" s="5" t="s">
        <v>23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x14ac:dyDescent="0.25">
      <c r="A66" s="6"/>
      <c r="B66" s="60">
        <v>2</v>
      </c>
      <c r="C66" s="2" t="s">
        <v>24</v>
      </c>
      <c r="D66" s="2" t="s">
        <v>25</v>
      </c>
      <c r="E66" s="2" t="s">
        <v>26</v>
      </c>
      <c r="F66" s="76">
        <v>5</v>
      </c>
      <c r="G66" s="76" t="s">
        <v>27</v>
      </c>
      <c r="H66" s="7" t="s">
        <v>28</v>
      </c>
    </row>
    <row r="67" spans="1:28" x14ac:dyDescent="0.25">
      <c r="A67" s="6" t="s">
        <v>266</v>
      </c>
      <c r="B67" s="60">
        <v>3</v>
      </c>
      <c r="C67" s="2" t="s">
        <v>2</v>
      </c>
      <c r="D67" s="2" t="s">
        <v>3</v>
      </c>
      <c r="E67" s="2" t="s">
        <v>4</v>
      </c>
      <c r="F67" s="76">
        <v>5</v>
      </c>
      <c r="G67" s="76" t="s">
        <v>1</v>
      </c>
      <c r="H67" s="7" t="s">
        <v>5</v>
      </c>
    </row>
    <row r="68" spans="1:28" x14ac:dyDescent="0.25">
      <c r="A68" s="6"/>
      <c r="B68" s="60">
        <v>3</v>
      </c>
      <c r="C68" s="2" t="s">
        <v>6</v>
      </c>
      <c r="D68" s="2" t="s">
        <v>7</v>
      </c>
      <c r="E68" s="2" t="s">
        <v>8</v>
      </c>
      <c r="F68" s="76">
        <v>5</v>
      </c>
      <c r="G68" s="76" t="s">
        <v>9</v>
      </c>
      <c r="H68" s="7" t="s">
        <v>10</v>
      </c>
    </row>
    <row r="69" spans="1:28" x14ac:dyDescent="0.25">
      <c r="A69" s="6"/>
      <c r="B69" s="60">
        <v>5</v>
      </c>
      <c r="C69" s="2" t="s">
        <v>11</v>
      </c>
      <c r="D69" s="2" t="s">
        <v>12</v>
      </c>
      <c r="E69" s="2" t="s">
        <v>13</v>
      </c>
      <c r="F69" s="76">
        <v>4</v>
      </c>
      <c r="G69" s="76" t="s">
        <v>1</v>
      </c>
      <c r="H69" s="80" t="s">
        <v>14</v>
      </c>
    </row>
    <row r="70" spans="1:28" ht="15.75" thickBot="1" x14ac:dyDescent="0.3">
      <c r="A70" s="11"/>
      <c r="B70" s="61">
        <v>5</v>
      </c>
      <c r="C70" s="12" t="s">
        <v>15</v>
      </c>
      <c r="D70" s="12" t="s">
        <v>16</v>
      </c>
      <c r="E70" s="12" t="s">
        <v>17</v>
      </c>
      <c r="F70" s="77">
        <v>4</v>
      </c>
      <c r="G70" s="77" t="s">
        <v>18</v>
      </c>
      <c r="H70" s="81" t="s">
        <v>19</v>
      </c>
    </row>
    <row r="71" spans="1:28" x14ac:dyDescent="0.25">
      <c r="A71" s="3">
        <v>40</v>
      </c>
      <c r="B71" s="59">
        <v>1</v>
      </c>
      <c r="C71" s="4" t="s">
        <v>90</v>
      </c>
      <c r="D71" s="4" t="s">
        <v>49</v>
      </c>
      <c r="E71" s="4" t="s">
        <v>8</v>
      </c>
      <c r="F71" s="75">
        <v>4</v>
      </c>
      <c r="G71" s="75" t="s">
        <v>18</v>
      </c>
      <c r="H71" s="5" t="s">
        <v>10</v>
      </c>
    </row>
    <row r="72" spans="1:28" x14ac:dyDescent="0.25">
      <c r="A72" s="6"/>
      <c r="B72" s="60">
        <v>2</v>
      </c>
      <c r="C72" s="2" t="s">
        <v>96</v>
      </c>
      <c r="D72" s="2" t="s">
        <v>50</v>
      </c>
      <c r="E72" s="2" t="s">
        <v>22</v>
      </c>
      <c r="F72" s="76">
        <v>4</v>
      </c>
      <c r="G72" s="76" t="s">
        <v>18</v>
      </c>
      <c r="H72" s="7" t="s">
        <v>76</v>
      </c>
    </row>
    <row r="73" spans="1:28" x14ac:dyDescent="0.25">
      <c r="A73" s="6" t="s">
        <v>267</v>
      </c>
      <c r="B73" s="60">
        <v>3</v>
      </c>
      <c r="C73" s="2" t="s">
        <v>91</v>
      </c>
      <c r="D73" s="2" t="s">
        <v>54</v>
      </c>
      <c r="E73" s="2" t="s">
        <v>65</v>
      </c>
      <c r="F73" s="76">
        <v>5</v>
      </c>
      <c r="G73" s="76" t="s">
        <v>27</v>
      </c>
      <c r="H73" s="7" t="s">
        <v>66</v>
      </c>
    </row>
    <row r="74" spans="1:28" x14ac:dyDescent="0.25">
      <c r="A74" s="6"/>
      <c r="B74" s="60">
        <v>3</v>
      </c>
      <c r="C74" s="2" t="s">
        <v>94</v>
      </c>
      <c r="D74" s="2" t="s">
        <v>54</v>
      </c>
      <c r="E74" s="2" t="s">
        <v>26</v>
      </c>
      <c r="F74" s="76">
        <v>5</v>
      </c>
      <c r="G74" s="76" t="s">
        <v>18</v>
      </c>
      <c r="H74" s="7" t="s">
        <v>95</v>
      </c>
    </row>
    <row r="75" spans="1:28" x14ac:dyDescent="0.25">
      <c r="A75" s="6"/>
      <c r="B75" s="60">
        <v>5</v>
      </c>
      <c r="C75" s="2" t="s">
        <v>41</v>
      </c>
      <c r="D75" s="2" t="s">
        <v>40</v>
      </c>
      <c r="E75" s="2" t="s">
        <v>42</v>
      </c>
      <c r="F75" s="76">
        <v>5</v>
      </c>
      <c r="G75" s="76" t="s">
        <v>1</v>
      </c>
      <c r="H75" s="80" t="s">
        <v>270</v>
      </c>
    </row>
    <row r="76" spans="1:28" ht="15.75" thickBot="1" x14ac:dyDescent="0.3">
      <c r="A76" s="8"/>
      <c r="B76" s="62">
        <v>5</v>
      </c>
      <c r="C76" s="9" t="s">
        <v>92</v>
      </c>
      <c r="D76" s="9" t="s">
        <v>81</v>
      </c>
      <c r="E76" s="9" t="s">
        <v>34</v>
      </c>
      <c r="F76" s="78">
        <v>5</v>
      </c>
      <c r="G76" s="78" t="s">
        <v>9</v>
      </c>
      <c r="H76" s="10" t="s">
        <v>93</v>
      </c>
    </row>
    <row r="77" spans="1:28" x14ac:dyDescent="0.25">
      <c r="A77" s="14">
        <v>44</v>
      </c>
      <c r="B77" s="63">
        <v>1</v>
      </c>
      <c r="C77" s="15" t="s">
        <v>29</v>
      </c>
      <c r="D77" s="15" t="s">
        <v>7</v>
      </c>
      <c r="E77" s="15" t="s">
        <v>30</v>
      </c>
      <c r="F77" s="79">
        <v>4</v>
      </c>
      <c r="G77" s="79" t="s">
        <v>18</v>
      </c>
      <c r="H77" s="16" t="s">
        <v>31</v>
      </c>
    </row>
    <row r="78" spans="1:28" x14ac:dyDescent="0.25">
      <c r="A78" s="6"/>
      <c r="B78" s="60">
        <v>2</v>
      </c>
      <c r="C78" s="2" t="s">
        <v>32</v>
      </c>
      <c r="D78" s="2" t="s">
        <v>33</v>
      </c>
      <c r="E78" s="2" t="s">
        <v>34</v>
      </c>
      <c r="F78" s="76">
        <v>4</v>
      </c>
      <c r="G78" s="76" t="s">
        <v>27</v>
      </c>
      <c r="H78" s="7" t="s">
        <v>35</v>
      </c>
    </row>
    <row r="79" spans="1:28" x14ac:dyDescent="0.25">
      <c r="A79" s="6" t="s">
        <v>267</v>
      </c>
      <c r="B79" s="60">
        <v>3</v>
      </c>
      <c r="C79" s="2" t="s">
        <v>36</v>
      </c>
      <c r="D79" s="2" t="s">
        <v>7</v>
      </c>
      <c r="E79" s="2" t="s">
        <v>37</v>
      </c>
      <c r="F79" s="76">
        <v>4</v>
      </c>
      <c r="G79" s="76" t="s">
        <v>18</v>
      </c>
      <c r="H79" s="7" t="s">
        <v>38</v>
      </c>
    </row>
    <row r="80" spans="1:28" x14ac:dyDescent="0.25">
      <c r="A80" s="6"/>
      <c r="B80" s="60">
        <v>3</v>
      </c>
      <c r="C80" s="2" t="s">
        <v>39</v>
      </c>
      <c r="D80" s="2" t="s">
        <v>40</v>
      </c>
      <c r="E80" s="2" t="s">
        <v>17</v>
      </c>
      <c r="F80" s="76">
        <v>5</v>
      </c>
      <c r="G80" s="76" t="s">
        <v>18</v>
      </c>
      <c r="H80" s="7" t="s">
        <v>19</v>
      </c>
    </row>
    <row r="81" spans="1:8" x14ac:dyDescent="0.25">
      <c r="A81" s="6"/>
      <c r="B81" s="60">
        <v>5</v>
      </c>
      <c r="C81" s="2" t="s">
        <v>41</v>
      </c>
      <c r="D81" s="2" t="s">
        <v>40</v>
      </c>
      <c r="E81" s="2" t="s">
        <v>42</v>
      </c>
      <c r="F81" s="76">
        <v>5</v>
      </c>
      <c r="G81" s="76" t="s">
        <v>27</v>
      </c>
      <c r="H81" s="7" t="s">
        <v>43</v>
      </c>
    </row>
    <row r="82" spans="1:8" ht="15.75" thickBot="1" x14ac:dyDescent="0.3">
      <c r="A82" s="11"/>
      <c r="B82" s="61">
        <v>5</v>
      </c>
      <c r="C82" s="12" t="s">
        <v>44</v>
      </c>
      <c r="D82" s="12" t="s">
        <v>45</v>
      </c>
      <c r="E82" s="12" t="s">
        <v>46</v>
      </c>
      <c r="F82" s="77">
        <v>5</v>
      </c>
      <c r="G82" s="77" t="s">
        <v>9</v>
      </c>
      <c r="H82" s="13" t="s">
        <v>47</v>
      </c>
    </row>
    <row r="83" spans="1:8" x14ac:dyDescent="0.25">
      <c r="A83" s="3">
        <v>48</v>
      </c>
      <c r="B83" s="59">
        <v>1</v>
      </c>
      <c r="C83" s="4" t="s">
        <v>218</v>
      </c>
      <c r="D83" s="4" t="s">
        <v>16</v>
      </c>
      <c r="E83" s="4" t="s">
        <v>22</v>
      </c>
      <c r="F83" s="75">
        <v>5</v>
      </c>
      <c r="G83" s="75" t="s">
        <v>18</v>
      </c>
      <c r="H83" s="5" t="s">
        <v>23</v>
      </c>
    </row>
    <row r="84" spans="1:8" x14ac:dyDescent="0.25">
      <c r="A84" s="6"/>
      <c r="B84" s="60">
        <v>2</v>
      </c>
      <c r="C84" s="2" t="s">
        <v>219</v>
      </c>
      <c r="D84" s="2" t="s">
        <v>220</v>
      </c>
      <c r="E84" s="2" t="s">
        <v>34</v>
      </c>
      <c r="F84" s="76">
        <v>4</v>
      </c>
      <c r="G84" s="76" t="s">
        <v>18</v>
      </c>
      <c r="H84" s="7" t="s">
        <v>190</v>
      </c>
    </row>
    <row r="85" spans="1:8" x14ac:dyDescent="0.25">
      <c r="A85" s="6" t="s">
        <v>268</v>
      </c>
      <c r="B85" s="60">
        <v>3</v>
      </c>
      <c r="C85" s="2" t="s">
        <v>221</v>
      </c>
      <c r="D85" s="2" t="s">
        <v>33</v>
      </c>
      <c r="E85" s="2" t="s">
        <v>57</v>
      </c>
      <c r="F85" s="76">
        <v>5</v>
      </c>
      <c r="G85" s="76" t="s">
        <v>27</v>
      </c>
      <c r="H85" s="7" t="s">
        <v>58</v>
      </c>
    </row>
    <row r="86" spans="1:8" x14ac:dyDescent="0.25">
      <c r="A86" s="6"/>
      <c r="B86" s="60">
        <v>3</v>
      </c>
      <c r="C86" s="2" t="s">
        <v>222</v>
      </c>
      <c r="D86" s="2" t="s">
        <v>223</v>
      </c>
      <c r="E86" s="2" t="s">
        <v>170</v>
      </c>
      <c r="F86" s="76">
        <v>4</v>
      </c>
      <c r="G86" s="76" t="s">
        <v>18</v>
      </c>
      <c r="H86" s="7" t="s">
        <v>171</v>
      </c>
    </row>
    <row r="87" spans="1:8" x14ac:dyDescent="0.25">
      <c r="A87" s="6"/>
      <c r="B87" s="60">
        <v>5</v>
      </c>
      <c r="C87" s="2" t="s">
        <v>224</v>
      </c>
      <c r="D87" s="2" t="s">
        <v>225</v>
      </c>
      <c r="E87" s="2" t="s">
        <v>78</v>
      </c>
      <c r="F87" s="76">
        <v>4</v>
      </c>
      <c r="G87" s="76" t="s">
        <v>18</v>
      </c>
      <c r="H87" s="7" t="s">
        <v>102</v>
      </c>
    </row>
    <row r="88" spans="1:8" ht="15.75" thickBot="1" x14ac:dyDescent="0.3">
      <c r="A88" s="8"/>
      <c r="B88" s="62">
        <v>5</v>
      </c>
      <c r="C88" s="9" t="s">
        <v>226</v>
      </c>
      <c r="D88" s="9" t="s">
        <v>62</v>
      </c>
      <c r="E88" s="9" t="s">
        <v>107</v>
      </c>
      <c r="F88" s="78">
        <v>4</v>
      </c>
      <c r="G88" s="78" t="s">
        <v>1</v>
      </c>
      <c r="H88" s="10" t="s">
        <v>227</v>
      </c>
    </row>
    <row r="89" spans="1:8" x14ac:dyDescent="0.25">
      <c r="A89" s="14">
        <v>52</v>
      </c>
      <c r="B89" s="63">
        <v>1</v>
      </c>
      <c r="C89" s="15" t="s">
        <v>61</v>
      </c>
      <c r="D89" s="15" t="s">
        <v>62</v>
      </c>
      <c r="E89" s="15" t="s">
        <v>46</v>
      </c>
      <c r="F89" s="79">
        <v>4</v>
      </c>
      <c r="G89" s="79">
        <v>3</v>
      </c>
      <c r="H89" s="16" t="s">
        <v>47</v>
      </c>
    </row>
    <row r="90" spans="1:8" x14ac:dyDescent="0.25">
      <c r="A90" s="6"/>
      <c r="B90" s="60">
        <v>2</v>
      </c>
      <c r="C90" s="2" t="s">
        <v>55</v>
      </c>
      <c r="D90" s="2" t="s">
        <v>56</v>
      </c>
      <c r="E90" s="2" t="s">
        <v>17</v>
      </c>
      <c r="F90" s="76">
        <v>5</v>
      </c>
      <c r="G90" s="76" t="s">
        <v>18</v>
      </c>
      <c r="H90" s="7" t="s">
        <v>19</v>
      </c>
    </row>
    <row r="91" spans="1:8" x14ac:dyDescent="0.25">
      <c r="A91" s="6" t="s">
        <v>265</v>
      </c>
      <c r="B91" s="60">
        <v>3</v>
      </c>
      <c r="C91" s="2" t="s">
        <v>59</v>
      </c>
      <c r="D91" s="2" t="s">
        <v>60</v>
      </c>
      <c r="E91" s="2" t="s">
        <v>42</v>
      </c>
      <c r="F91" s="76">
        <v>5</v>
      </c>
      <c r="G91" s="76" t="s">
        <v>18</v>
      </c>
      <c r="H91" s="7" t="s">
        <v>43</v>
      </c>
    </row>
    <row r="92" spans="1:8" x14ac:dyDescent="0.25">
      <c r="A92" s="6"/>
      <c r="B92" s="60">
        <v>3</v>
      </c>
      <c r="C92" s="2" t="s">
        <v>67</v>
      </c>
      <c r="D92" s="2" t="s">
        <v>64</v>
      </c>
      <c r="E92" s="2" t="s">
        <v>68</v>
      </c>
      <c r="F92" s="76">
        <v>4</v>
      </c>
      <c r="G92" s="76" t="s">
        <v>1</v>
      </c>
      <c r="H92" s="7" t="s">
        <v>69</v>
      </c>
    </row>
    <row r="93" spans="1:8" x14ac:dyDescent="0.25">
      <c r="A93" s="6"/>
      <c r="B93" s="60">
        <v>5</v>
      </c>
      <c r="C93" s="2" t="s">
        <v>53</v>
      </c>
      <c r="D93" s="2" t="s">
        <v>54</v>
      </c>
      <c r="E93" s="2" t="s">
        <v>13</v>
      </c>
      <c r="F93" s="76">
        <v>4</v>
      </c>
      <c r="G93" s="76" t="s">
        <v>18</v>
      </c>
      <c r="H93" s="7" t="s">
        <v>14</v>
      </c>
    </row>
    <row r="94" spans="1:8" ht="15.75" thickBot="1" x14ac:dyDescent="0.3">
      <c r="A94" s="11"/>
      <c r="B94" s="61">
        <v>5</v>
      </c>
      <c r="C94" s="12" t="s">
        <v>63</v>
      </c>
      <c r="D94" s="12" t="s">
        <v>64</v>
      </c>
      <c r="E94" s="12" t="s">
        <v>13</v>
      </c>
      <c r="F94" s="77">
        <v>5</v>
      </c>
      <c r="G94" s="77" t="s">
        <v>27</v>
      </c>
      <c r="H94" s="13" t="s">
        <v>14</v>
      </c>
    </row>
    <row r="95" spans="1:8" x14ac:dyDescent="0.25">
      <c r="A95" s="3">
        <v>57</v>
      </c>
      <c r="B95" s="59">
        <v>1</v>
      </c>
      <c r="C95" s="4" t="s">
        <v>71</v>
      </c>
      <c r="D95" s="4" t="s">
        <v>70</v>
      </c>
      <c r="E95" s="4" t="s">
        <v>72</v>
      </c>
      <c r="F95" s="75">
        <v>4</v>
      </c>
      <c r="G95" s="75" t="s">
        <v>9</v>
      </c>
      <c r="H95" s="5" t="s">
        <v>73</v>
      </c>
    </row>
    <row r="96" spans="1:8" x14ac:dyDescent="0.25">
      <c r="A96" s="6"/>
      <c r="B96" s="60">
        <v>2</v>
      </c>
      <c r="C96" s="2" t="s">
        <v>80</v>
      </c>
      <c r="D96" s="2" t="s">
        <v>81</v>
      </c>
      <c r="E96" s="2" t="s">
        <v>34</v>
      </c>
      <c r="F96" s="76">
        <v>4</v>
      </c>
      <c r="G96" s="76" t="s">
        <v>27</v>
      </c>
      <c r="H96" s="7" t="s">
        <v>82</v>
      </c>
    </row>
    <row r="97" spans="1:8" x14ac:dyDescent="0.25">
      <c r="A97" s="6" t="s">
        <v>266</v>
      </c>
      <c r="B97" s="60">
        <v>3</v>
      </c>
      <c r="C97" s="2" t="s">
        <v>74</v>
      </c>
      <c r="D97" s="2" t="s">
        <v>75</v>
      </c>
      <c r="E97" s="2" t="s">
        <v>22</v>
      </c>
      <c r="F97" s="76">
        <v>4</v>
      </c>
      <c r="G97" s="76" t="s">
        <v>18</v>
      </c>
      <c r="H97" s="7" t="s">
        <v>76</v>
      </c>
    </row>
    <row r="98" spans="1:8" x14ac:dyDescent="0.25">
      <c r="A98" s="6"/>
      <c r="B98" s="60">
        <v>3</v>
      </c>
      <c r="C98" s="2" t="s">
        <v>77</v>
      </c>
      <c r="D98" s="2" t="s">
        <v>62</v>
      </c>
      <c r="E98" s="2" t="s">
        <v>78</v>
      </c>
      <c r="F98" s="76">
        <v>5</v>
      </c>
      <c r="G98" s="76" t="s">
        <v>18</v>
      </c>
      <c r="H98" s="7" t="s">
        <v>79</v>
      </c>
    </row>
    <row r="99" spans="1:8" x14ac:dyDescent="0.25">
      <c r="A99" s="6"/>
      <c r="B99" s="60">
        <v>5</v>
      </c>
      <c r="C99" s="2" t="s">
        <v>83</v>
      </c>
      <c r="D99" s="2" t="s">
        <v>84</v>
      </c>
      <c r="E99" s="2" t="s">
        <v>85</v>
      </c>
      <c r="F99" s="76">
        <v>5</v>
      </c>
      <c r="G99" s="76" t="s">
        <v>27</v>
      </c>
      <c r="H99" s="80" t="s">
        <v>86</v>
      </c>
    </row>
    <row r="100" spans="1:8" ht="15.75" customHeight="1" thickBot="1" x14ac:dyDescent="0.3">
      <c r="A100" s="8"/>
      <c r="B100" s="62">
        <v>5</v>
      </c>
      <c r="C100" s="9" t="s">
        <v>87</v>
      </c>
      <c r="D100" s="9" t="s">
        <v>25</v>
      </c>
      <c r="E100" s="9" t="s">
        <v>88</v>
      </c>
      <c r="F100" s="78">
        <v>4</v>
      </c>
      <c r="G100" s="78" t="s">
        <v>1</v>
      </c>
      <c r="H100" s="82" t="s">
        <v>89</v>
      </c>
    </row>
    <row r="101" spans="1:8" x14ac:dyDescent="0.25">
      <c r="A101" s="14" t="s">
        <v>194</v>
      </c>
      <c r="B101" s="63">
        <v>1</v>
      </c>
      <c r="C101" s="15" t="s">
        <v>192</v>
      </c>
      <c r="D101" s="15" t="s">
        <v>193</v>
      </c>
      <c r="E101" s="15" t="s">
        <v>22</v>
      </c>
      <c r="F101" s="79">
        <v>4</v>
      </c>
      <c r="G101" s="79" t="s">
        <v>9</v>
      </c>
      <c r="H101" s="16" t="s">
        <v>195</v>
      </c>
    </row>
    <row r="102" spans="1:8" x14ac:dyDescent="0.25">
      <c r="A102" s="6"/>
      <c r="B102" s="60">
        <v>2</v>
      </c>
      <c r="C102" s="2" t="s">
        <v>196</v>
      </c>
      <c r="D102" s="2" t="s">
        <v>64</v>
      </c>
      <c r="E102" s="2" t="s">
        <v>197</v>
      </c>
      <c r="F102" s="76">
        <v>4</v>
      </c>
      <c r="G102" s="76" t="s">
        <v>9</v>
      </c>
      <c r="H102" s="7" t="s">
        <v>198</v>
      </c>
    </row>
    <row r="103" spans="1:8" x14ac:dyDescent="0.25">
      <c r="A103" s="6" t="s">
        <v>269</v>
      </c>
      <c r="B103" s="60">
        <v>3</v>
      </c>
      <c r="C103" s="2" t="s">
        <v>199</v>
      </c>
      <c r="D103" s="2" t="s">
        <v>49</v>
      </c>
      <c r="E103" s="2" t="s">
        <v>65</v>
      </c>
      <c r="F103" s="76">
        <v>4</v>
      </c>
      <c r="G103" s="76" t="s">
        <v>9</v>
      </c>
      <c r="H103" s="7" t="s">
        <v>200</v>
      </c>
    </row>
    <row r="104" spans="1:8" x14ac:dyDescent="0.25">
      <c r="A104" s="6"/>
      <c r="B104" s="60">
        <v>3</v>
      </c>
      <c r="C104" s="2" t="s">
        <v>201</v>
      </c>
      <c r="D104" s="2" t="s">
        <v>3</v>
      </c>
      <c r="E104" s="2" t="s">
        <v>202</v>
      </c>
      <c r="F104" s="76">
        <v>4</v>
      </c>
      <c r="G104" s="76" t="s">
        <v>9</v>
      </c>
      <c r="H104" s="7" t="s">
        <v>203</v>
      </c>
    </row>
    <row r="105" spans="1:8" x14ac:dyDescent="0.25">
      <c r="A105" s="6"/>
      <c r="B105" s="60">
        <v>5</v>
      </c>
      <c r="C105" s="2" t="s">
        <v>204</v>
      </c>
      <c r="D105" s="2" t="s">
        <v>205</v>
      </c>
      <c r="E105" s="2" t="s">
        <v>160</v>
      </c>
      <c r="F105" s="76">
        <v>5</v>
      </c>
      <c r="G105" s="76" t="s">
        <v>18</v>
      </c>
      <c r="H105" s="7" t="s">
        <v>206</v>
      </c>
    </row>
    <row r="106" spans="1:8" ht="15.75" thickBot="1" x14ac:dyDescent="0.3">
      <c r="A106" s="8"/>
      <c r="B106" s="62">
        <v>5</v>
      </c>
      <c r="C106" s="9" t="s">
        <v>207</v>
      </c>
      <c r="D106" s="9" t="s">
        <v>208</v>
      </c>
      <c r="E106" s="9" t="s">
        <v>34</v>
      </c>
      <c r="F106" s="78">
        <v>4</v>
      </c>
      <c r="G106" s="78" t="s">
        <v>18</v>
      </c>
      <c r="H106" s="10" t="s">
        <v>209</v>
      </c>
    </row>
  </sheetData>
  <sortState ref="A1:I278">
    <sortCondition ref="A1:A278"/>
    <sortCondition ref="B1:B278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A20" sqref="A20"/>
    </sheetView>
  </sheetViews>
  <sheetFormatPr defaultRowHeight="15" x14ac:dyDescent="0.25"/>
  <cols>
    <col min="1" max="1" width="28.7109375" bestFit="1" customWidth="1"/>
    <col min="2" max="7" width="3" style="105" bestFit="1" customWidth="1"/>
    <col min="8" max="8" width="5.42578125" style="105" bestFit="1" customWidth="1"/>
    <col min="9" max="16" width="3" style="105" bestFit="1" customWidth="1"/>
    <col min="17" max="17" width="5.42578125" style="105" bestFit="1" customWidth="1"/>
    <col min="18" max="18" width="7.28515625" style="105" bestFit="1" customWidth="1"/>
  </cols>
  <sheetData>
    <row r="1" spans="1:19" ht="15.75" thickBot="1" x14ac:dyDescent="0.3">
      <c r="A1" s="91"/>
      <c r="B1" s="86">
        <v>37</v>
      </c>
      <c r="C1" s="87">
        <v>40</v>
      </c>
      <c r="D1" s="87">
        <v>44</v>
      </c>
      <c r="E1" s="87">
        <v>48</v>
      </c>
      <c r="F1" s="87">
        <v>52</v>
      </c>
      <c r="G1" s="87">
        <v>57</v>
      </c>
      <c r="H1" s="88" t="s">
        <v>283</v>
      </c>
      <c r="I1" s="86">
        <v>35</v>
      </c>
      <c r="J1" s="87">
        <v>38</v>
      </c>
      <c r="K1" s="87">
        <v>42</v>
      </c>
      <c r="L1" s="87">
        <v>46</v>
      </c>
      <c r="M1" s="87">
        <v>50</v>
      </c>
      <c r="N1" s="87">
        <v>55</v>
      </c>
      <c r="O1" s="87">
        <v>60</v>
      </c>
      <c r="P1" s="87">
        <v>66</v>
      </c>
      <c r="Q1" s="89" t="s">
        <v>284</v>
      </c>
      <c r="R1" s="90" t="s">
        <v>285</v>
      </c>
      <c r="S1" s="74"/>
    </row>
    <row r="2" spans="1:19" x14ac:dyDescent="0.25">
      <c r="A2" s="33" t="s">
        <v>48</v>
      </c>
      <c r="B2" s="96"/>
      <c r="C2" s="97"/>
      <c r="D2" s="97"/>
      <c r="E2" s="97"/>
      <c r="F2" s="97"/>
      <c r="G2" s="97"/>
      <c r="H2" s="97"/>
      <c r="I2" s="97">
        <v>10</v>
      </c>
      <c r="J2" s="97"/>
      <c r="K2" s="97"/>
      <c r="L2" s="97"/>
      <c r="M2" s="97"/>
      <c r="N2" s="97"/>
      <c r="O2" s="97"/>
      <c r="P2" s="97"/>
      <c r="Q2" s="98"/>
      <c r="R2" s="92">
        <f>SUM(B2:Q2)</f>
        <v>10</v>
      </c>
      <c r="S2" s="74"/>
    </row>
    <row r="3" spans="1:19" x14ac:dyDescent="0.25">
      <c r="A3" s="33" t="s">
        <v>197</v>
      </c>
      <c r="B3" s="99"/>
      <c r="C3" s="100"/>
      <c r="D3" s="100"/>
      <c r="E3" s="100"/>
      <c r="F3" s="100"/>
      <c r="G3" s="100"/>
      <c r="H3" s="100">
        <v>15</v>
      </c>
      <c r="I3" s="100"/>
      <c r="J3" s="100"/>
      <c r="K3" s="100"/>
      <c r="L3" s="100"/>
      <c r="M3" s="100"/>
      <c r="N3" s="100"/>
      <c r="O3" s="100"/>
      <c r="P3" s="100"/>
      <c r="Q3" s="101"/>
      <c r="R3" s="93">
        <f>SUM(B3:Q3)</f>
        <v>15</v>
      </c>
      <c r="S3" s="74"/>
    </row>
    <row r="4" spans="1:19" x14ac:dyDescent="0.25">
      <c r="A4" s="33" t="s">
        <v>30</v>
      </c>
      <c r="B4" s="99"/>
      <c r="C4" s="100"/>
      <c r="D4" s="100">
        <v>20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93">
        <f>SUM(B4:Q4)</f>
        <v>20</v>
      </c>
      <c r="S4" s="74"/>
    </row>
    <row r="5" spans="1:19" x14ac:dyDescent="0.25">
      <c r="A5" s="33" t="s">
        <v>8</v>
      </c>
      <c r="B5" s="99">
        <v>10</v>
      </c>
      <c r="C5" s="100">
        <v>20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>
        <v>7</v>
      </c>
      <c r="R5" s="93">
        <f>SUM(B5:Q5)</f>
        <v>37</v>
      </c>
      <c r="S5" s="74"/>
    </row>
    <row r="6" spans="1:19" x14ac:dyDescent="0.25">
      <c r="A6" s="33" t="s">
        <v>99</v>
      </c>
      <c r="B6" s="99"/>
      <c r="C6" s="100"/>
      <c r="D6" s="100"/>
      <c r="E6" s="100"/>
      <c r="F6" s="100"/>
      <c r="G6" s="100"/>
      <c r="H6" s="100"/>
      <c r="I6" s="100"/>
      <c r="J6" s="100">
        <v>20</v>
      </c>
      <c r="K6" s="100">
        <v>10</v>
      </c>
      <c r="L6" s="100"/>
      <c r="M6" s="100"/>
      <c r="N6" s="100"/>
      <c r="O6" s="100"/>
      <c r="P6" s="100">
        <v>15</v>
      </c>
      <c r="Q6" s="101"/>
      <c r="R6" s="93">
        <f>SUM(B6:Q6)</f>
        <v>45</v>
      </c>
      <c r="S6" s="74"/>
    </row>
    <row r="7" spans="1:19" x14ac:dyDescent="0.25">
      <c r="A7" s="33" t="s">
        <v>13</v>
      </c>
      <c r="B7" s="99"/>
      <c r="C7" s="100"/>
      <c r="D7" s="100"/>
      <c r="E7" s="100"/>
      <c r="F7" s="100">
        <v>14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  <c r="R7" s="93">
        <f>SUM(B7:Q7)</f>
        <v>14</v>
      </c>
      <c r="S7" s="74"/>
    </row>
    <row r="8" spans="1:19" x14ac:dyDescent="0.25">
      <c r="A8" s="33" t="s">
        <v>158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>
        <v>10</v>
      </c>
      <c r="R8" s="93">
        <f>SUM(B8:Q8)</f>
        <v>10</v>
      </c>
      <c r="S8" s="74"/>
    </row>
    <row r="9" spans="1:19" x14ac:dyDescent="0.25">
      <c r="A9" s="33" t="s">
        <v>78</v>
      </c>
      <c r="B9" s="99"/>
      <c r="C9" s="100"/>
      <c r="D9" s="100"/>
      <c r="E9" s="100">
        <v>7</v>
      </c>
      <c r="F9" s="100"/>
      <c r="G9" s="100">
        <v>10</v>
      </c>
      <c r="H9" s="100"/>
      <c r="I9" s="100"/>
      <c r="J9" s="100"/>
      <c r="K9" s="100"/>
      <c r="L9" s="100"/>
      <c r="M9" s="100"/>
      <c r="N9" s="100"/>
      <c r="O9" s="100">
        <v>7</v>
      </c>
      <c r="P9" s="100">
        <v>20</v>
      </c>
      <c r="Q9" s="101"/>
      <c r="R9" s="93">
        <f>SUM(B9:Q9)</f>
        <v>44</v>
      </c>
      <c r="S9" s="74"/>
    </row>
    <row r="10" spans="1:19" x14ac:dyDescent="0.25">
      <c r="A10" s="33" t="s">
        <v>88</v>
      </c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>
        <v>7</v>
      </c>
      <c r="N10" s="100"/>
      <c r="O10" s="100"/>
      <c r="P10" s="100"/>
      <c r="Q10" s="101"/>
      <c r="R10" s="93">
        <f>SUM(B10:Q10)</f>
        <v>7</v>
      </c>
      <c r="S10" s="74"/>
    </row>
    <row r="11" spans="1:19" x14ac:dyDescent="0.25">
      <c r="A11" s="33" t="s">
        <v>130</v>
      </c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v>7</v>
      </c>
      <c r="M11" s="100"/>
      <c r="N11" s="100"/>
      <c r="O11" s="100"/>
      <c r="P11" s="100"/>
      <c r="Q11" s="101"/>
      <c r="R11" s="93">
        <f>SUM(B11:Q11)</f>
        <v>7</v>
      </c>
      <c r="S11" s="74"/>
    </row>
    <row r="12" spans="1:19" x14ac:dyDescent="0.25">
      <c r="A12" s="33" t="s">
        <v>160</v>
      </c>
      <c r="B12" s="99"/>
      <c r="C12" s="100"/>
      <c r="D12" s="100"/>
      <c r="E12" s="100"/>
      <c r="F12" s="100"/>
      <c r="G12" s="100"/>
      <c r="H12" s="100">
        <v>7</v>
      </c>
      <c r="I12" s="100"/>
      <c r="J12" s="100"/>
      <c r="K12" s="100">
        <v>15</v>
      </c>
      <c r="L12" s="100"/>
      <c r="M12" s="100"/>
      <c r="N12" s="100">
        <v>10</v>
      </c>
      <c r="O12" s="100"/>
      <c r="P12" s="100"/>
      <c r="Q12" s="101"/>
      <c r="R12" s="93">
        <f>SUM(B12:Q12)</f>
        <v>32</v>
      </c>
      <c r="S12" s="74"/>
    </row>
    <row r="13" spans="1:19" x14ac:dyDescent="0.25">
      <c r="A13" s="33" t="s">
        <v>72</v>
      </c>
      <c r="B13" s="99"/>
      <c r="C13" s="100"/>
      <c r="D13" s="100"/>
      <c r="E13" s="100"/>
      <c r="F13" s="100"/>
      <c r="G13" s="100">
        <v>20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R13" s="93">
        <f>SUM(B13:Q13)</f>
        <v>20</v>
      </c>
      <c r="S13" s="74"/>
    </row>
    <row r="14" spans="1:19" x14ac:dyDescent="0.25">
      <c r="A14" s="33" t="s">
        <v>46</v>
      </c>
      <c r="B14" s="99"/>
      <c r="C14" s="100"/>
      <c r="D14" s="100">
        <v>7</v>
      </c>
      <c r="E14" s="100"/>
      <c r="F14" s="100">
        <v>20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93">
        <f>SUM(B14:Q14)</f>
        <v>27</v>
      </c>
      <c r="S14" s="74"/>
    </row>
    <row r="15" spans="1:19" x14ac:dyDescent="0.25">
      <c r="A15" s="33" t="s">
        <v>68</v>
      </c>
      <c r="B15" s="99"/>
      <c r="C15" s="100"/>
      <c r="D15" s="100"/>
      <c r="E15" s="100"/>
      <c r="F15" s="100">
        <v>10</v>
      </c>
      <c r="G15" s="100"/>
      <c r="H15" s="100"/>
      <c r="I15" s="100">
        <v>10</v>
      </c>
      <c r="J15" s="100"/>
      <c r="K15" s="100"/>
      <c r="L15" s="100">
        <v>20</v>
      </c>
      <c r="M15" s="100"/>
      <c r="N15" s="100"/>
      <c r="O15" s="100"/>
      <c r="P15" s="100"/>
      <c r="Q15" s="101">
        <v>10</v>
      </c>
      <c r="R15" s="94">
        <f>SUM(B15:Q15)</f>
        <v>50</v>
      </c>
      <c r="S15" s="74">
        <v>5</v>
      </c>
    </row>
    <row r="16" spans="1:19" x14ac:dyDescent="0.25">
      <c r="A16" s="33" t="s">
        <v>42</v>
      </c>
      <c r="B16" s="99"/>
      <c r="C16" s="100"/>
      <c r="D16" s="100">
        <v>7</v>
      </c>
      <c r="E16" s="100"/>
      <c r="F16" s="100">
        <v>10</v>
      </c>
      <c r="G16" s="100"/>
      <c r="H16" s="100"/>
      <c r="I16" s="100">
        <v>20</v>
      </c>
      <c r="J16" s="100">
        <v>10</v>
      </c>
      <c r="K16" s="100">
        <v>27</v>
      </c>
      <c r="L16" s="100">
        <v>20</v>
      </c>
      <c r="M16" s="100"/>
      <c r="N16" s="100"/>
      <c r="O16" s="100"/>
      <c r="P16" s="100"/>
      <c r="Q16" s="101"/>
      <c r="R16" s="94">
        <f>SUM(B16:Q16)</f>
        <v>94</v>
      </c>
      <c r="S16" s="74">
        <v>4</v>
      </c>
    </row>
    <row r="17" spans="1:19" x14ac:dyDescent="0.25">
      <c r="A17" s="33" t="s">
        <v>51</v>
      </c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>
        <v>7</v>
      </c>
      <c r="O17" s="100"/>
      <c r="P17" s="100">
        <v>10</v>
      </c>
      <c r="Q17" s="101"/>
      <c r="R17" s="93">
        <f>SUM(B17:Q17)</f>
        <v>17</v>
      </c>
      <c r="S17" s="74"/>
    </row>
    <row r="18" spans="1:19" x14ac:dyDescent="0.25">
      <c r="A18" s="33" t="s">
        <v>202</v>
      </c>
      <c r="B18" s="99"/>
      <c r="C18" s="100"/>
      <c r="D18" s="100"/>
      <c r="E18" s="100"/>
      <c r="F18" s="100"/>
      <c r="G18" s="100"/>
      <c r="H18" s="100">
        <v>10</v>
      </c>
      <c r="I18" s="100"/>
      <c r="J18" s="100"/>
      <c r="K18" s="100"/>
      <c r="L18" s="100"/>
      <c r="M18" s="100"/>
      <c r="N18" s="100"/>
      <c r="O18" s="100">
        <v>20</v>
      </c>
      <c r="P18" s="100"/>
      <c r="Q18" s="101"/>
      <c r="R18" s="93">
        <f>SUM(B18:Q18)</f>
        <v>30</v>
      </c>
      <c r="S18" s="74"/>
    </row>
    <row r="19" spans="1:19" x14ac:dyDescent="0.25">
      <c r="A19" s="33" t="s">
        <v>287</v>
      </c>
      <c r="B19" s="99"/>
      <c r="C19" s="100">
        <v>10</v>
      </c>
      <c r="D19" s="100"/>
      <c r="E19" s="100"/>
      <c r="F19" s="100"/>
      <c r="G19" s="100"/>
      <c r="H19" s="100">
        <v>10</v>
      </c>
      <c r="I19" s="100"/>
      <c r="J19" s="100"/>
      <c r="K19" s="100"/>
      <c r="L19" s="100"/>
      <c r="M19" s="100"/>
      <c r="N19" s="100"/>
      <c r="O19" s="100"/>
      <c r="P19" s="100">
        <v>7</v>
      </c>
      <c r="Q19" s="101"/>
      <c r="R19" s="93">
        <f>SUM(B19:Q19)</f>
        <v>27</v>
      </c>
      <c r="S19" s="74"/>
    </row>
    <row r="20" spans="1:19" x14ac:dyDescent="0.25">
      <c r="A20" s="33" t="s">
        <v>107</v>
      </c>
      <c r="B20" s="99"/>
      <c r="C20" s="100"/>
      <c r="D20" s="100"/>
      <c r="E20" s="100">
        <v>7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93">
        <f>SUM(B20:Q20)</f>
        <v>7</v>
      </c>
      <c r="S20" s="74"/>
    </row>
    <row r="21" spans="1:19" x14ac:dyDescent="0.25">
      <c r="A21" s="33" t="s">
        <v>108</v>
      </c>
      <c r="B21" s="99"/>
      <c r="C21" s="100"/>
      <c r="D21" s="100"/>
      <c r="E21" s="100"/>
      <c r="F21" s="100"/>
      <c r="G21" s="100"/>
      <c r="H21" s="100"/>
      <c r="I21" s="100">
        <v>7</v>
      </c>
      <c r="J21" s="100"/>
      <c r="K21" s="100"/>
      <c r="L21" s="100"/>
      <c r="M21" s="100"/>
      <c r="N21" s="100"/>
      <c r="O21" s="100"/>
      <c r="P21" s="100"/>
      <c r="Q21" s="101"/>
      <c r="R21" s="93">
        <f>SUM(B21:Q21)</f>
        <v>7</v>
      </c>
      <c r="S21" s="74"/>
    </row>
    <row r="22" spans="1:19" x14ac:dyDescent="0.25">
      <c r="A22" s="33" t="s">
        <v>175</v>
      </c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>
        <v>10</v>
      </c>
      <c r="O22" s="100"/>
      <c r="P22" s="100"/>
      <c r="Q22" s="101"/>
      <c r="R22" s="93">
        <f>SUM(B22:Q22)</f>
        <v>10</v>
      </c>
      <c r="S22" s="74"/>
    </row>
    <row r="23" spans="1:19" x14ac:dyDescent="0.25">
      <c r="A23" s="33" t="s">
        <v>85</v>
      </c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>
        <v>15</v>
      </c>
      <c r="O23" s="100"/>
      <c r="P23" s="100"/>
      <c r="Q23" s="101"/>
      <c r="R23" s="93">
        <f>SUM(B23:Q23)</f>
        <v>15</v>
      </c>
      <c r="S23" s="74"/>
    </row>
    <row r="24" spans="1:19" x14ac:dyDescent="0.25">
      <c r="A24" s="33" t="s">
        <v>34</v>
      </c>
      <c r="B24" s="99"/>
      <c r="C24" s="100">
        <v>7</v>
      </c>
      <c r="D24" s="100">
        <v>15</v>
      </c>
      <c r="E24" s="100">
        <v>15</v>
      </c>
      <c r="F24" s="100"/>
      <c r="G24" s="100">
        <v>15</v>
      </c>
      <c r="H24" s="100">
        <v>7</v>
      </c>
      <c r="I24" s="100"/>
      <c r="J24" s="100">
        <v>32</v>
      </c>
      <c r="K24" s="100">
        <v>10</v>
      </c>
      <c r="L24" s="100">
        <v>22</v>
      </c>
      <c r="M24" s="100">
        <v>10</v>
      </c>
      <c r="N24" s="100"/>
      <c r="O24" s="100">
        <v>10</v>
      </c>
      <c r="P24" s="100">
        <v>7</v>
      </c>
      <c r="Q24" s="101"/>
      <c r="R24" s="94">
        <f>SUM(B24:Q24)</f>
        <v>150</v>
      </c>
      <c r="S24" s="74">
        <v>1</v>
      </c>
    </row>
    <row r="25" spans="1:19" x14ac:dyDescent="0.25">
      <c r="A25" s="33" t="s">
        <v>26</v>
      </c>
      <c r="B25" s="99">
        <v>15</v>
      </c>
      <c r="C25" s="100">
        <v>10</v>
      </c>
      <c r="D25" s="100"/>
      <c r="E25" s="100"/>
      <c r="F25" s="100"/>
      <c r="G25" s="100"/>
      <c r="H25" s="100"/>
      <c r="I25" s="100">
        <v>15</v>
      </c>
      <c r="J25" s="100"/>
      <c r="K25" s="100">
        <v>7</v>
      </c>
      <c r="L25" s="100"/>
      <c r="M25" s="100">
        <v>42</v>
      </c>
      <c r="N25" s="100"/>
      <c r="O25" s="100">
        <v>15</v>
      </c>
      <c r="P25" s="100"/>
      <c r="Q25" s="101">
        <v>15</v>
      </c>
      <c r="R25" s="94">
        <f>SUM(B25:Q25)</f>
        <v>119</v>
      </c>
      <c r="S25" s="74">
        <v>3</v>
      </c>
    </row>
    <row r="26" spans="1:19" x14ac:dyDescent="0.25">
      <c r="A26" s="33" t="s">
        <v>22</v>
      </c>
      <c r="B26" s="99">
        <v>20</v>
      </c>
      <c r="C26" s="100">
        <v>15</v>
      </c>
      <c r="D26" s="100"/>
      <c r="E26" s="100">
        <v>20</v>
      </c>
      <c r="F26" s="100"/>
      <c r="G26" s="100">
        <v>10</v>
      </c>
      <c r="H26" s="100">
        <v>20</v>
      </c>
      <c r="I26" s="100"/>
      <c r="J26" s="100">
        <v>7</v>
      </c>
      <c r="K26" s="100"/>
      <c r="L26" s="100"/>
      <c r="M26" s="100">
        <v>10</v>
      </c>
      <c r="N26" s="100"/>
      <c r="O26" s="100">
        <v>7</v>
      </c>
      <c r="P26" s="100"/>
      <c r="Q26" s="101">
        <v>20</v>
      </c>
      <c r="R26" s="94">
        <f>SUM(B26:Q26)</f>
        <v>129</v>
      </c>
      <c r="S26" s="74">
        <v>2</v>
      </c>
    </row>
    <row r="27" spans="1:19" x14ac:dyDescent="0.25">
      <c r="A27" s="33" t="s">
        <v>170</v>
      </c>
      <c r="B27" s="99"/>
      <c r="C27" s="100"/>
      <c r="D27" s="100"/>
      <c r="E27" s="100">
        <v>10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  <c r="R27" s="93">
        <f>SUM(B27:Q27)</f>
        <v>10</v>
      </c>
      <c r="S27" s="74"/>
    </row>
    <row r="28" spans="1:19" x14ac:dyDescent="0.25">
      <c r="A28" s="33" t="s">
        <v>4</v>
      </c>
      <c r="B28" s="99">
        <v>10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>
        <v>20</v>
      </c>
      <c r="O28" s="100"/>
      <c r="P28" s="100"/>
      <c r="Q28" s="101"/>
      <c r="R28" s="93">
        <f>SUM(B28:Q28)</f>
        <v>30</v>
      </c>
      <c r="S28" s="74"/>
    </row>
    <row r="29" spans="1:19" x14ac:dyDescent="0.25">
      <c r="A29" s="33" t="s">
        <v>37</v>
      </c>
      <c r="B29" s="99"/>
      <c r="C29" s="100"/>
      <c r="D29" s="100">
        <v>10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  <c r="R29" s="93">
        <f>SUM(B29:Q29)</f>
        <v>10</v>
      </c>
      <c r="S29" s="74"/>
    </row>
    <row r="30" spans="1:19" x14ac:dyDescent="0.25">
      <c r="A30" s="33" t="s">
        <v>57</v>
      </c>
      <c r="B30" s="99"/>
      <c r="C30" s="100"/>
      <c r="D30" s="100"/>
      <c r="E30" s="100">
        <v>10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>
        <v>10</v>
      </c>
      <c r="Q30" s="101">
        <v>7</v>
      </c>
      <c r="R30" s="93">
        <f>SUM(B30:Q30)</f>
        <v>27</v>
      </c>
      <c r="S30" s="74"/>
    </row>
    <row r="31" spans="1:19" x14ac:dyDescent="0.25">
      <c r="A31" s="33" t="s">
        <v>135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>
        <v>7</v>
      </c>
      <c r="O31" s="100"/>
      <c r="P31" s="100"/>
      <c r="Q31" s="101"/>
      <c r="R31" s="93">
        <f>SUM(B31:Q31)</f>
        <v>7</v>
      </c>
      <c r="S31" s="74"/>
    </row>
    <row r="32" spans="1:19" x14ac:dyDescent="0.25">
      <c r="A32" s="33" t="s">
        <v>17</v>
      </c>
      <c r="B32" s="99"/>
      <c r="C32" s="100"/>
      <c r="D32" s="100">
        <v>10</v>
      </c>
      <c r="E32" s="100"/>
      <c r="F32" s="100">
        <v>15</v>
      </c>
      <c r="G32" s="100"/>
      <c r="H32" s="100"/>
      <c r="I32" s="100">
        <v>7</v>
      </c>
      <c r="J32" s="100"/>
      <c r="K32" s="100"/>
      <c r="L32" s="100"/>
      <c r="M32" s="100"/>
      <c r="N32" s="100"/>
      <c r="O32" s="100"/>
      <c r="P32" s="100"/>
      <c r="Q32" s="101"/>
      <c r="R32" s="93">
        <f>SUM(B32:Q32)</f>
        <v>32</v>
      </c>
      <c r="S32" s="74"/>
    </row>
    <row r="33" spans="1:19" ht="15.75" thickBot="1" x14ac:dyDescent="0.3">
      <c r="A33" s="35" t="s">
        <v>232</v>
      </c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>
        <v>10</v>
      </c>
      <c r="P33" s="103"/>
      <c r="Q33" s="104"/>
      <c r="R33" s="95">
        <f>SUM(B33:Q33)</f>
        <v>10</v>
      </c>
      <c r="S33" s="74"/>
    </row>
  </sheetData>
  <sortState ref="A1:A107">
    <sortCondition ref="A1:A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Михаил Анатольевич</cp:lastModifiedBy>
  <dcterms:created xsi:type="dcterms:W3CDTF">2017-12-03T06:30:49Z</dcterms:created>
  <dcterms:modified xsi:type="dcterms:W3CDTF">2017-12-03T13:37:42Z</dcterms:modified>
</cp:coreProperties>
</file>