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65" windowWidth="23820" windowHeight="9795" activeTab="1"/>
  </bookViews>
  <sheets>
    <sheet name="Личный" sheetId="1" r:id="rId1"/>
    <sheet name="Командный" sheetId="2" r:id="rId2"/>
  </sheets>
  <calcPr calcId="145621"/>
</workbook>
</file>

<file path=xl/calcChain.xml><?xml version="1.0" encoding="utf-8"?>
<calcChain xmlns="http://schemas.openxmlformats.org/spreadsheetml/2006/main">
  <c r="S39" i="2" l="1"/>
  <c r="S40" i="2"/>
  <c r="S41" i="2"/>
  <c r="S32" i="2" l="1"/>
  <c r="S33" i="2"/>
  <c r="S34" i="2"/>
  <c r="S35" i="2"/>
  <c r="S36" i="2"/>
  <c r="S37" i="2"/>
  <c r="S38" i="2"/>
  <c r="S31" i="2" l="1"/>
  <c r="S30" i="2"/>
  <c r="S29" i="2"/>
  <c r="S28" i="2"/>
  <c r="S27" i="2"/>
  <c r="S26" i="2"/>
  <c r="S25" i="2"/>
  <c r="S24" i="2"/>
  <c r="S23" i="2"/>
  <c r="S22" i="2"/>
  <c r="S21" i="2"/>
  <c r="S20" i="2"/>
  <c r="S19" i="2"/>
  <c r="S18" i="2"/>
  <c r="S17" i="2"/>
  <c r="S16" i="2"/>
  <c r="S15" i="2"/>
  <c r="S14" i="2"/>
  <c r="S13" i="2"/>
  <c r="S12" i="2"/>
  <c r="S11" i="2"/>
  <c r="S10" i="2"/>
  <c r="S9" i="2"/>
  <c r="S8" i="2"/>
  <c r="S7" i="2"/>
  <c r="S6" i="2"/>
  <c r="S5" i="2"/>
  <c r="S4" i="2"/>
  <c r="S3" i="2"/>
</calcChain>
</file>

<file path=xl/sharedStrings.xml><?xml version="1.0" encoding="utf-8"?>
<sst xmlns="http://schemas.openxmlformats.org/spreadsheetml/2006/main" count="409" uniqueCount="223">
  <si>
    <t>ТОПТЫГИН АЛЕКСЕЙ</t>
  </si>
  <si>
    <t>1-й ю</t>
  </si>
  <si>
    <t>Саратов</t>
  </si>
  <si>
    <t>ТЕДЕШВИЛИ ЛЕВАН ПАВЛОВИЧ</t>
  </si>
  <si>
    <t>2-й ю</t>
  </si>
  <si>
    <t>1-й</t>
  </si>
  <si>
    <t>ТОПТЫГИН ИЛЬЯ</t>
  </si>
  <si>
    <t>ГАДЖИМУРАДОВ ФЕЛИКС</t>
  </si>
  <si>
    <t>РАМАЗАНОВ ИБРАГИМ</t>
  </si>
  <si>
    <t>МАРЕЕВ ЕГОР</t>
  </si>
  <si>
    <t>MASARU</t>
  </si>
  <si>
    <t>ПАВЛОВ Е.А., ФЕДОСЕЕВ М.А., ИЛЬИН А.В.</t>
  </si>
  <si>
    <t>КЕДА ГЕОРГИЙ</t>
  </si>
  <si>
    <t>ИВАНОВА Т.Н.</t>
  </si>
  <si>
    <t>Нарвская Застава</t>
  </si>
  <si>
    <t>БАРАНОВ АРТЁМ</t>
  </si>
  <si>
    <t>БИЛЕЙ СЕМЕН</t>
  </si>
  <si>
    <t>КРАВЧЕНКО ДОБРОСЛАВ</t>
  </si>
  <si>
    <t>ХАТХЕ БИСЛАН КАНДАУРОВИЧ</t>
  </si>
  <si>
    <t>КИВИК Е.П.</t>
  </si>
  <si>
    <t>ХРИПКОВ АРТЁМ</t>
  </si>
  <si>
    <t>ПЛАТОНОВ</t>
  </si>
  <si>
    <t>МАСЛОВ КИРИЛЛ</t>
  </si>
  <si>
    <t>Псков</t>
  </si>
  <si>
    <t>ПЕТРОВ ВЛАДИМИР АЛЕКСАНДРОВИЧ</t>
  </si>
  <si>
    <t>КОЗЛИТИН ЕГОР</t>
  </si>
  <si>
    <t>ПУШКОВА ОЛЬГА</t>
  </si>
  <si>
    <t>УГЛЕВА АЛИНА</t>
  </si>
  <si>
    <t>ДАУДЛАБАГАМАЕВА АМЕЛИЯ</t>
  </si>
  <si>
    <t>2-й</t>
  </si>
  <si>
    <t>САВЕЛЬЕВА ОЛЬГА ВИКТОРОВНА</t>
  </si>
  <si>
    <t>ПЕТРОВА АНАСТАСИЯ</t>
  </si>
  <si>
    <t>ТУКАН АДЕЛИНА</t>
  </si>
  <si>
    <t>МОРОЗОВА КРИСТИНА</t>
  </si>
  <si>
    <t>ГАНАГА ЕЛИЗАВЕТА</t>
  </si>
  <si>
    <t>ЦЕЛЕНКО АНФИСА</t>
  </si>
  <si>
    <t>СОРИХ НИНА ЮРЬЕВНА</t>
  </si>
  <si>
    <t>ПОЛИКАРПОВА МАРИЯ</t>
  </si>
  <si>
    <t>МАКСИМОВА ЕИ</t>
  </si>
  <si>
    <t>ЛИПЧАНУ АНГЕЛИНА</t>
  </si>
  <si>
    <t>МЯКИНИН А.А., МЯКИНИН Д.А.</t>
  </si>
  <si>
    <t>Санкт-Петербургская Лига Дзюдо</t>
  </si>
  <si>
    <t>АВРОРА</t>
  </si>
  <si>
    <t>Юноши:</t>
  </si>
  <si>
    <t>Вес</t>
  </si>
  <si>
    <t>Место</t>
  </si>
  <si>
    <t>Фамилия, Имя</t>
  </si>
  <si>
    <t>Г.р.</t>
  </si>
  <si>
    <t>Разряд</t>
  </si>
  <si>
    <t>КЛУБ</t>
  </si>
  <si>
    <t>Тренер</t>
  </si>
  <si>
    <t>СВ55</t>
  </si>
  <si>
    <t>СВ44</t>
  </si>
  <si>
    <t>св.44</t>
  </si>
  <si>
    <t>св.55</t>
  </si>
  <si>
    <t>Сумма</t>
  </si>
  <si>
    <t>СИМУНИН ИЛЬЯ</t>
  </si>
  <si>
    <t>СОЛОМОНОВ ГЛЕБ</t>
  </si>
  <si>
    <t>МОРОЗОВ АРТЁМ</t>
  </si>
  <si>
    <t>КУДРЯШОВ АЛЕКСАНДР СЕРГЕЕВИЧ</t>
  </si>
  <si>
    <t>САВИН Н. Н., КУЛАГИН С. В.</t>
  </si>
  <si>
    <t>КУРГАНОВ ЕГОР</t>
  </si>
  <si>
    <t>МАГОМЕДОВ МУТА</t>
  </si>
  <si>
    <t>САЙФУТДИНОВ МИЛЕН МНИРОВИЧ</t>
  </si>
  <si>
    <t>ПАХОМОВА ЕВГЕНИЯ</t>
  </si>
  <si>
    <t>ВАРЛАКОВА НАДЕЖДА</t>
  </si>
  <si>
    <t>СИРЕНКО МАРИЯ</t>
  </si>
  <si>
    <t>ДОБРОВОЛЬСКАЯ АНАСТАСИЯ</t>
  </si>
  <si>
    <t>МАКАРОВА ДИАНА</t>
  </si>
  <si>
    <t>ИВАНОВА МАРИНА</t>
  </si>
  <si>
    <t>КУДЯКОВА ВАЛЕРИЯ</t>
  </si>
  <si>
    <t>Виктория</t>
  </si>
  <si>
    <t>Московская</t>
  </si>
  <si>
    <t>Ярославская</t>
  </si>
  <si>
    <t>СШОР ВО</t>
  </si>
  <si>
    <t>Архангельская</t>
  </si>
  <si>
    <t>СШОР № 2 Невского р-на</t>
  </si>
  <si>
    <t>Девушки</t>
  </si>
  <si>
    <t>11чел.</t>
  </si>
  <si>
    <t>12чел.</t>
  </si>
  <si>
    <t>2008-09 3 этап</t>
  </si>
  <si>
    <t>01 НОЯБРЯ 2020г.</t>
  </si>
  <si>
    <t>Дивизион БОГДАНОВА-СТАНЕВ-БЕСОВА.  2008-09 гг.рожд. 3 этап</t>
  </si>
  <si>
    <t>ПАВЛОВ СТЕПАН</t>
  </si>
  <si>
    <t>ГУБАНОВ АНТОН</t>
  </si>
  <si>
    <t>ЯДЫКИН ЕГОР</t>
  </si>
  <si>
    <t>ФОМИНОВ Д.А.</t>
  </si>
  <si>
    <t>ЮРАСОВ КИРИЛЛ</t>
  </si>
  <si>
    <t>ГОЛУБЬ СЕВАСТЬЯН</t>
  </si>
  <si>
    <t>КАРПИШИН НИКОЛАЙ</t>
  </si>
  <si>
    <t>ЗОТОВ АКИМ</t>
  </si>
  <si>
    <t>БЕЛЯКИН И.В.</t>
  </si>
  <si>
    <t>МИРОШИН КОНСТАНТИН</t>
  </si>
  <si>
    <t>ГУЛЯЕВ СЕРГЕЙ ВИТАЛЬЕВИЧ</t>
  </si>
  <si>
    <t>СТОЯНОВ ТИМУР</t>
  </si>
  <si>
    <t>ХОМЕНТОВСКИЙ НК</t>
  </si>
  <si>
    <t>ОРЛОВ БОГДАН</t>
  </si>
  <si>
    <t>СОРИХ Н. Ю</t>
  </si>
  <si>
    <t>ВИНОГРАДОВ АРСЕНИЙ</t>
  </si>
  <si>
    <t xml:space="preserve">ХОРЕВ Ю. А. </t>
  </si>
  <si>
    <t>ГОЛОВАНОВ АЛЕКСАНДР</t>
  </si>
  <si>
    <t>БИКБАЕВ АЛЕКСАНДР</t>
  </si>
  <si>
    <t>ДАДАЕВ МАГОМЕД</t>
  </si>
  <si>
    <t>БАГАММАЕВ РАМАЗАН</t>
  </si>
  <si>
    <t>МАГОМЕДОВ  РУСЛАН</t>
  </si>
  <si>
    <t>ХИКМАТОВ  НЕЪМАТУЛЛОДЖОН</t>
  </si>
  <si>
    <t>ОСМАНОВ АДАМ</t>
  </si>
  <si>
    <t>ОСИПОВ СЕРГЕЙ</t>
  </si>
  <si>
    <t>АБРАМОВ С.Л. ЧАВРИКОВ М.О.</t>
  </si>
  <si>
    <t>ЛЕВЧЕНКО КИРИЛЛ</t>
  </si>
  <si>
    <t>ИГОРЬ ЯРОСВЕТ</t>
  </si>
  <si>
    <t>ДАНЬКЕВИЧ НИКОЛАЙ НИКОЛАЕВИЧ</t>
  </si>
  <si>
    <t>ПЕЛЕВИН ДЕНИС</t>
  </si>
  <si>
    <t xml:space="preserve"> МЯКИНИН ДМИТРИЙ АЛЕКСАНДРОВИЧ</t>
  </si>
  <si>
    <t>БАСОВ ДАВИД</t>
  </si>
  <si>
    <t>МЕСАБЛИШВИЛИ Г.А.</t>
  </si>
  <si>
    <t>ВОЛЧКОВ ДЕМЬЯН</t>
  </si>
  <si>
    <t>САВИХИН ЯРОСЛАВ</t>
  </si>
  <si>
    <t>БУЛГАКОВ А.В/ВЛАСОВ Д.В</t>
  </si>
  <si>
    <t>ОЗДОЕВ МАГОМЕД</t>
  </si>
  <si>
    <t>ДЦНТР</t>
  </si>
  <si>
    <t xml:space="preserve">ИВАНОВА МАРИНА </t>
  </si>
  <si>
    <t>БЕРЕСНЕВ АЛЕКСЕЙ</t>
  </si>
  <si>
    <t>ЗАЙЦЕВ В.Н.</t>
  </si>
  <si>
    <t>БОРОДИН  АНТОН</t>
  </si>
  <si>
    <t>КИРИЛОВ АМ, КОРЖАВЫХ ПВ</t>
  </si>
  <si>
    <t>АКЖИГИТОВ ИЛЬЯС</t>
  </si>
  <si>
    <t>ХАЙРЕТДИНОВ  ТИМУР</t>
  </si>
  <si>
    <t xml:space="preserve">ХАЙРЕТДИНОВ АРТУР УСМАНОВИЧ </t>
  </si>
  <si>
    <t>ДЫМНИКОВ КОНСТАНТИН</t>
  </si>
  <si>
    <t>СОБИРОВ  НУРИДИН</t>
  </si>
  <si>
    <t>СТАНИСЛАВ АЛЕКСАНДРОВИЧ</t>
  </si>
  <si>
    <t>ЧАВРИКОВ ИЛЬЯ</t>
  </si>
  <si>
    <t>ЛАПТЕВ МАКСИМ</t>
  </si>
  <si>
    <t>ВАСИЛЬЕВ ДАНИИЛ</t>
  </si>
  <si>
    <t>БАБЕНКОВ АЛЕКСЕЙ</t>
  </si>
  <si>
    <t>УМНОВ МИХАИЛ</t>
  </si>
  <si>
    <t>БЕРДИКУЛОВ  ДАНИЭЛЬ</t>
  </si>
  <si>
    <t>ЛЕВЧЕНКО ЛЕВ</t>
  </si>
  <si>
    <t>БАЗИЛОВ ЕВГЕНИЙ</t>
  </si>
  <si>
    <t>ЕЛЬКИН В.Н. ТИМОФЕЕВ А.Г. НОВИКОВА В.Р.</t>
  </si>
  <si>
    <t>ВАГАНОВ СЕРГЕЙ</t>
  </si>
  <si>
    <t>КОНЫГИН С.В.</t>
  </si>
  <si>
    <t>ЯРМОЛЮК Н.С., ЯРМОЛЮК В.С.</t>
  </si>
  <si>
    <t>СКОМСКОВ Р.В. СКОМСКОВА Е.В.</t>
  </si>
  <si>
    <t>САМОЙЛОВА Н.Н., КОПЫЛОВ Э.В.</t>
  </si>
  <si>
    <t>ЕРЕМИН О.Г. КЛИМЕНКО М.Л.</t>
  </si>
  <si>
    <t>БИКБАЕВ А.В., ЕГОРОВА Р.В.</t>
  </si>
  <si>
    <t>БОГДАНОВ О.С., БОГДАНОВА А.А.</t>
  </si>
  <si>
    <t>СШОР Олимп. Надежды</t>
  </si>
  <si>
    <t>СШОР им.Рахлина</t>
  </si>
  <si>
    <t>ЛО Гатчина</t>
  </si>
  <si>
    <t>Липецкая</t>
  </si>
  <si>
    <t>Марий Эл</t>
  </si>
  <si>
    <t>Дагестан</t>
  </si>
  <si>
    <t>Тульская</t>
  </si>
  <si>
    <t>Великий Новгород</t>
  </si>
  <si>
    <t>ЛО Кингисепп</t>
  </si>
  <si>
    <t>Калининград</t>
  </si>
  <si>
    <t>Тверская</t>
  </si>
  <si>
    <t>Пензенская</t>
  </si>
  <si>
    <t>СШОР Фрунз. р-на</t>
  </si>
  <si>
    <t>Краснодарский</t>
  </si>
  <si>
    <t>Сахалин</t>
  </si>
  <si>
    <t>Сестрорецк</t>
  </si>
  <si>
    <t>Челябинская</t>
  </si>
  <si>
    <t>14чел.</t>
  </si>
  <si>
    <t>26чел.</t>
  </si>
  <si>
    <t>58чел.</t>
  </si>
  <si>
    <t>53чел.</t>
  </si>
  <si>
    <t>66чел.</t>
  </si>
  <si>
    <t>54чел.</t>
  </si>
  <si>
    <t>36чел.</t>
  </si>
  <si>
    <t>31чел.</t>
  </si>
  <si>
    <t>51чел.</t>
  </si>
  <si>
    <t>2чел.</t>
  </si>
  <si>
    <t>15чел.</t>
  </si>
  <si>
    <t>8чел.</t>
  </si>
  <si>
    <t>13ел.</t>
  </si>
  <si>
    <t>ОЗЕРАНСКАЯ АНАСТАСИЯ</t>
  </si>
  <si>
    <t>АЛИЕВА  АЗАЛИЯ</t>
  </si>
  <si>
    <t>ДДТЛ</t>
  </si>
  <si>
    <t xml:space="preserve">СТАРШИНОВ АНДРЕЙ АЛЕКСЕЕВИЧ </t>
  </si>
  <si>
    <t>ПРОХОРОВА АНАСТАСИЯ</t>
  </si>
  <si>
    <t>МАМЫТОВ  АМАНГЕЛДИ</t>
  </si>
  <si>
    <t>ШАШКОВА АРНЭЛА</t>
  </si>
  <si>
    <t>МИЛОСЕРДОВА ДИАНА</t>
  </si>
  <si>
    <t>БУТОРИН ВЛАДИМИР ИВАНОВИЧ</t>
  </si>
  <si>
    <t>МАГОМЕДОВА АЙШАТ</t>
  </si>
  <si>
    <t>СУРАКАТОВА ПАРИ</t>
  </si>
  <si>
    <t>ЗАВОДЧИКОВА НИНА</t>
  </si>
  <si>
    <t>КОЗЫРЕВА ДАРЬЯ АНДРЕЕВНА</t>
  </si>
  <si>
    <t>СПБ</t>
  </si>
  <si>
    <t>СОЛОВЬЕВ ГЕННАДИЙ АФАНАСЬЕВИЧ</t>
  </si>
  <si>
    <t>ВИЗИРЯКИНА ПОЛИНА</t>
  </si>
  <si>
    <t>ИСАЕВА АРИНА</t>
  </si>
  <si>
    <t>ШКУРАТОВА ТАТЬЯНА НИКОЛАЕВНА</t>
  </si>
  <si>
    <t>ЖЕЛЕЗИНА АЛЕКСАНДРА</t>
  </si>
  <si>
    <t>САЛИХОВА МАРЬЯМ</t>
  </si>
  <si>
    <t>БОНДАРЕНКО АЛИСА</t>
  </si>
  <si>
    <t>БЛИНОВА МАРИЯ</t>
  </si>
  <si>
    <t>АНДРОНОВА</t>
  </si>
  <si>
    <t>АНДРЕЕВА АННА</t>
  </si>
  <si>
    <t>ФОМИН С.В.,РОМАНОВ К.И.</t>
  </si>
  <si>
    <t>КУШПИТА АМ</t>
  </si>
  <si>
    <t xml:space="preserve">ЯГОДИНА АНАСТАСИЯ </t>
  </si>
  <si>
    <t>ЛУКИНЫХ А.С. НЕРУСИН А.И.</t>
  </si>
  <si>
    <t xml:space="preserve">ГУСЕЙНОВА  ДЖАВГАРАТ </t>
  </si>
  <si>
    <t xml:space="preserve">ИВАНОВА ТАТЬЯНА НИКОЛАЕВНА </t>
  </si>
  <si>
    <t>БОРИСОВА НАДЕЖДА</t>
  </si>
  <si>
    <t>СМИРНОВ А.М.</t>
  </si>
  <si>
    <t>ЯГИНА АНАСТАСИЯ</t>
  </si>
  <si>
    <t>МЕДВЕДЕВ В.Н. ГУСЕВ О.М.</t>
  </si>
  <si>
    <t>ЛО</t>
  </si>
  <si>
    <t>ЦФК Моск.р-на</t>
  </si>
  <si>
    <t>Вологодская</t>
  </si>
  <si>
    <t>Чувашия</t>
  </si>
  <si>
    <t>СШОР № 2 Невск.р-на</t>
  </si>
  <si>
    <t>СШОР Красносел.р-на</t>
  </si>
  <si>
    <t>ЛО Выборг</t>
  </si>
  <si>
    <t>Псковская</t>
  </si>
  <si>
    <t>Свердловская</t>
  </si>
  <si>
    <t>Курская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</si>
</sst>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19]yyyy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9.5"/>
      <color theme="1"/>
      <name val="Times New Roman"/>
      <family val="1"/>
      <charset val="204"/>
    </font>
    <font>
      <sz val="9.5"/>
      <color theme="1"/>
      <name val="Times New Roman"/>
      <family val="1"/>
      <charset val="204"/>
    </font>
    <font>
      <b/>
      <sz val="9.5"/>
      <name val="Times New Roman"/>
      <family val="1"/>
      <charset val="204"/>
    </font>
    <font>
      <sz val="9.5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6" fontId="1" fillId="0" borderId="0" xfId="0" applyNumberFormat="1" applyFont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7" fillId="0" borderId="28" xfId="0" applyFont="1" applyBorder="1" applyAlignment="1" applyProtection="1">
      <alignment vertical="top" wrapText="1" readingOrder="1"/>
      <protection locked="0"/>
    </xf>
    <xf numFmtId="0" fontId="7" fillId="0" borderId="29" xfId="0" applyFont="1" applyBorder="1" applyAlignment="1" applyProtection="1">
      <alignment vertical="top" wrapText="1" readingOrder="1"/>
      <protection locked="0"/>
    </xf>
    <xf numFmtId="0" fontId="7" fillId="0" borderId="30" xfId="0" applyFont="1" applyBorder="1" applyAlignment="1" applyProtection="1">
      <alignment vertical="top" wrapText="1" readingOrder="1"/>
      <protection locked="0"/>
    </xf>
    <xf numFmtId="0" fontId="7" fillId="0" borderId="31" xfId="0" applyFont="1" applyBorder="1" applyAlignment="1" applyProtection="1">
      <alignment vertical="top" wrapText="1" readingOrder="1"/>
      <protection locked="0"/>
    </xf>
    <xf numFmtId="0" fontId="7" fillId="0" borderId="32" xfId="0" applyFont="1" applyBorder="1" applyAlignment="1" applyProtection="1">
      <alignment vertical="top" wrapText="1" readingOrder="1"/>
      <protection locked="0"/>
    </xf>
    <xf numFmtId="0" fontId="7" fillId="0" borderId="33" xfId="0" applyFont="1" applyBorder="1" applyAlignment="1" applyProtection="1">
      <alignment vertical="top" wrapText="1" readingOrder="1"/>
      <protection locked="0"/>
    </xf>
    <xf numFmtId="164" fontId="7" fillId="0" borderId="31" xfId="0" applyNumberFormat="1" applyFont="1" applyBorder="1" applyAlignment="1" applyProtection="1">
      <alignment vertical="top" wrapText="1" readingOrder="1"/>
      <protection locked="0"/>
    </xf>
    <xf numFmtId="164" fontId="7" fillId="0" borderId="32" xfId="0" applyNumberFormat="1" applyFont="1" applyBorder="1" applyAlignment="1" applyProtection="1">
      <alignment vertical="top" wrapText="1" readingOrder="1"/>
      <protection locked="0"/>
    </xf>
    <xf numFmtId="164" fontId="7" fillId="0" borderId="33" xfId="0" applyNumberFormat="1" applyFont="1" applyBorder="1" applyAlignment="1" applyProtection="1">
      <alignment vertical="top" wrapText="1" readingOrder="1"/>
      <protection locked="0"/>
    </xf>
    <xf numFmtId="0" fontId="7" fillId="0" borderId="34" xfId="0" applyFont="1" applyBorder="1" applyAlignment="1" applyProtection="1">
      <alignment vertical="top" wrapText="1" readingOrder="1"/>
      <protection locked="0"/>
    </xf>
    <xf numFmtId="0" fontId="7" fillId="0" borderId="35" xfId="0" applyFont="1" applyBorder="1" applyAlignment="1" applyProtection="1">
      <alignment vertical="top" wrapText="1" readingOrder="1"/>
      <protection locked="0"/>
    </xf>
    <xf numFmtId="0" fontId="7" fillId="0" borderId="36" xfId="0" applyFont="1" applyBorder="1" applyAlignment="1" applyProtection="1">
      <alignment vertical="top" wrapText="1" readingOrder="1"/>
      <protection locked="0"/>
    </xf>
    <xf numFmtId="0" fontId="7" fillId="0" borderId="37" xfId="0" applyFont="1" applyBorder="1" applyAlignment="1" applyProtection="1">
      <alignment vertical="top" wrapText="1" readingOrder="1"/>
      <protection locked="0"/>
    </xf>
    <xf numFmtId="164" fontId="7" fillId="0" borderId="38" xfId="0" applyNumberFormat="1" applyFont="1" applyBorder="1" applyAlignment="1" applyProtection="1">
      <alignment vertical="top" wrapText="1" readingOrder="1"/>
      <protection locked="0"/>
    </xf>
    <xf numFmtId="0" fontId="7" fillId="0" borderId="38" xfId="0" applyFont="1" applyBorder="1" applyAlignment="1" applyProtection="1">
      <alignment vertical="top" wrapText="1" readingOrder="1"/>
      <protection locked="0"/>
    </xf>
    <xf numFmtId="0" fontId="7" fillId="0" borderId="39" xfId="0" applyFont="1" applyBorder="1" applyAlignment="1" applyProtection="1">
      <alignment vertical="top" wrapText="1" readingOrder="1"/>
      <protection locked="0"/>
    </xf>
    <xf numFmtId="164" fontId="7" fillId="0" borderId="40" xfId="0" applyNumberFormat="1" applyFont="1" applyBorder="1" applyAlignment="1" applyProtection="1">
      <alignment vertical="top" wrapText="1" readingOrder="1"/>
      <protection locked="0"/>
    </xf>
    <xf numFmtId="0" fontId="7" fillId="0" borderId="40" xfId="0" applyFont="1" applyBorder="1" applyAlignment="1" applyProtection="1">
      <alignment vertical="top" wrapText="1" readingOrder="1"/>
      <protection locked="0"/>
    </xf>
    <xf numFmtId="0" fontId="7" fillId="0" borderId="41" xfId="0" applyFont="1" applyBorder="1" applyAlignment="1" applyProtection="1">
      <alignment vertical="top" wrapText="1" readingOrder="1"/>
      <protection locked="0"/>
    </xf>
    <xf numFmtId="0" fontId="7" fillId="0" borderId="42" xfId="0" applyFont="1" applyBorder="1" applyAlignment="1" applyProtection="1">
      <alignment vertical="top" wrapText="1" readingOrder="1"/>
      <protection locked="0"/>
    </xf>
    <xf numFmtId="164" fontId="7" fillId="0" borderId="34" xfId="0" applyNumberFormat="1" applyFont="1" applyBorder="1" applyAlignment="1" applyProtection="1">
      <alignment vertical="top" wrapText="1" readingOrder="1"/>
      <protection locked="0"/>
    </xf>
    <xf numFmtId="164" fontId="7" fillId="0" borderId="37" xfId="0" applyNumberFormat="1" applyFont="1" applyBorder="1" applyAlignment="1" applyProtection="1">
      <alignment vertical="top" wrapText="1" readingOrder="1"/>
      <protection locked="0"/>
    </xf>
    <xf numFmtId="164" fontId="7" fillId="0" borderId="36" xfId="0" applyNumberFormat="1" applyFont="1" applyBorder="1" applyAlignment="1" applyProtection="1">
      <alignment vertical="top" wrapText="1" readingOrder="1"/>
      <protection locked="0"/>
    </xf>
    <xf numFmtId="164" fontId="7" fillId="0" borderId="39" xfId="0" applyNumberFormat="1" applyFont="1" applyBorder="1" applyAlignment="1" applyProtection="1">
      <alignment vertical="top" wrapText="1" readingOrder="1"/>
      <protection locked="0"/>
    </xf>
    <xf numFmtId="164" fontId="7" fillId="0" borderId="35" xfId="0" applyNumberFormat="1" applyFont="1" applyBorder="1" applyAlignment="1" applyProtection="1">
      <alignment vertical="top" wrapText="1" readingOrder="1"/>
      <protection locked="0"/>
    </xf>
    <xf numFmtId="0" fontId="7" fillId="0" borderId="43" xfId="0" applyFont="1" applyBorder="1" applyAlignment="1" applyProtection="1">
      <alignment vertical="top" wrapText="1" readingOrder="1"/>
      <protection locked="0"/>
    </xf>
    <xf numFmtId="0" fontId="7" fillId="0" borderId="44" xfId="0" applyFont="1" applyBorder="1" applyAlignment="1" applyProtection="1">
      <alignment vertical="top" wrapText="1" readingOrder="1"/>
      <protection locked="0"/>
    </xf>
    <xf numFmtId="0" fontId="7" fillId="0" borderId="45" xfId="0" applyFont="1" applyBorder="1" applyAlignment="1" applyProtection="1">
      <alignment vertical="top" wrapText="1" readingOrder="1"/>
      <protection locked="0"/>
    </xf>
    <xf numFmtId="0" fontId="7" fillId="0" borderId="46" xfId="0" applyFont="1" applyBorder="1" applyAlignment="1" applyProtection="1">
      <alignment vertical="top" wrapText="1" readingOrder="1"/>
      <protection locked="0"/>
    </xf>
    <xf numFmtId="0" fontId="7" fillId="0" borderId="27" xfId="0" applyFont="1" applyBorder="1" applyAlignment="1" applyProtection="1">
      <alignment vertical="top" wrapText="1" readingOrder="1"/>
      <protection locked="0"/>
    </xf>
    <xf numFmtId="0" fontId="7" fillId="0" borderId="10" xfId="0" applyFont="1" applyBorder="1" applyAlignment="1" applyProtection="1">
      <alignment vertical="top" wrapText="1" readingOrder="1"/>
      <protection locked="0"/>
    </xf>
    <xf numFmtId="0" fontId="7" fillId="0" borderId="11" xfId="0" applyFont="1" applyBorder="1" applyAlignment="1" applyProtection="1">
      <alignment vertical="top" wrapText="1" readingOrder="1"/>
      <protection locked="0"/>
    </xf>
    <xf numFmtId="0" fontId="7" fillId="0" borderId="12" xfId="0" applyFont="1" applyBorder="1" applyAlignment="1" applyProtection="1">
      <alignment vertical="top" wrapText="1" readingOrder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7"/>
  <sheetViews>
    <sheetView topLeftCell="A7" workbookViewId="0">
      <selection activeCell="F27" sqref="F27"/>
    </sheetView>
  </sheetViews>
  <sheetFormatPr defaultColWidth="8.5703125" defaultRowHeight="12.75" x14ac:dyDescent="0.25"/>
  <cols>
    <col min="1" max="1" width="8.5703125" style="15"/>
    <col min="2" max="2" width="5.85546875" style="15" bestFit="1" customWidth="1"/>
    <col min="3" max="3" width="31.5703125" style="15" bestFit="1" customWidth="1"/>
    <col min="4" max="4" width="4.42578125" style="18" bestFit="1" customWidth="1"/>
    <col min="5" max="5" width="6.5703125" style="18" bestFit="1" customWidth="1"/>
    <col min="6" max="6" width="27.140625" style="15" customWidth="1"/>
    <col min="7" max="7" width="40.85546875" style="15" bestFit="1" customWidth="1"/>
    <col min="8" max="16384" width="8.5703125" style="15"/>
  </cols>
  <sheetData>
    <row r="1" spans="1:7" x14ac:dyDescent="0.25">
      <c r="A1" s="42" t="s">
        <v>41</v>
      </c>
      <c r="B1" s="42"/>
      <c r="C1" s="42"/>
      <c r="D1" s="42"/>
      <c r="E1" s="42"/>
      <c r="F1" s="42"/>
      <c r="G1" s="42"/>
    </row>
    <row r="2" spans="1:7" x14ac:dyDescent="0.25">
      <c r="A2" s="42" t="s">
        <v>42</v>
      </c>
      <c r="B2" s="42"/>
      <c r="C2" s="42"/>
      <c r="D2" s="42"/>
      <c r="E2" s="42"/>
      <c r="F2" s="42"/>
      <c r="G2" s="42"/>
    </row>
    <row r="3" spans="1:7" x14ac:dyDescent="0.25">
      <c r="A3" s="43" t="s">
        <v>82</v>
      </c>
      <c r="B3" s="43"/>
      <c r="C3" s="43"/>
      <c r="D3" s="43"/>
      <c r="E3" s="43"/>
      <c r="F3" s="43"/>
      <c r="G3" s="43"/>
    </row>
    <row r="4" spans="1:7" x14ac:dyDescent="0.25">
      <c r="A4" s="16" t="s">
        <v>81</v>
      </c>
      <c r="B4" s="17"/>
      <c r="F4" s="18"/>
      <c r="G4" s="18"/>
    </row>
    <row r="5" spans="1:7" x14ac:dyDescent="0.25">
      <c r="A5" s="16"/>
      <c r="B5" s="17"/>
      <c r="F5" s="18"/>
      <c r="G5" s="18"/>
    </row>
    <row r="6" spans="1:7" ht="13.5" thickBot="1" x14ac:dyDescent="0.3">
      <c r="A6" s="19" t="s">
        <v>43</v>
      </c>
      <c r="B6" s="20"/>
      <c r="C6" s="20"/>
      <c r="D6" s="21"/>
      <c r="E6" s="21"/>
      <c r="F6" s="20"/>
      <c r="G6" s="20"/>
    </row>
    <row r="7" spans="1:7" ht="13.5" thickBot="1" x14ac:dyDescent="0.3">
      <c r="A7" s="22" t="s">
        <v>44</v>
      </c>
      <c r="B7" s="23" t="s">
        <v>45</v>
      </c>
      <c r="C7" s="24" t="s">
        <v>46</v>
      </c>
      <c r="D7" s="23" t="s">
        <v>47</v>
      </c>
      <c r="E7" s="38" t="s">
        <v>48</v>
      </c>
      <c r="F7" s="23" t="s">
        <v>49</v>
      </c>
      <c r="G7" s="25" t="s">
        <v>50</v>
      </c>
    </row>
    <row r="8" spans="1:7" x14ac:dyDescent="0.25">
      <c r="A8" s="26">
        <v>29</v>
      </c>
      <c r="B8" s="26">
        <v>1</v>
      </c>
      <c r="C8" s="53" t="s">
        <v>83</v>
      </c>
      <c r="D8" s="50">
        <v>40086</v>
      </c>
      <c r="E8" s="47"/>
      <c r="F8" s="47" t="s">
        <v>149</v>
      </c>
      <c r="G8" s="47" t="s">
        <v>11</v>
      </c>
    </row>
    <row r="9" spans="1:7" x14ac:dyDescent="0.25">
      <c r="A9" s="27"/>
      <c r="B9" s="27">
        <v>2</v>
      </c>
      <c r="C9" s="54" t="s">
        <v>84</v>
      </c>
      <c r="D9" s="51">
        <v>39754</v>
      </c>
      <c r="E9" s="48"/>
      <c r="F9" s="48" t="s">
        <v>150</v>
      </c>
      <c r="G9" s="48" t="s">
        <v>13</v>
      </c>
    </row>
    <row r="10" spans="1:7" x14ac:dyDescent="0.25">
      <c r="A10" s="27" t="s">
        <v>166</v>
      </c>
      <c r="B10" s="27">
        <v>3</v>
      </c>
      <c r="C10" s="54" t="s">
        <v>85</v>
      </c>
      <c r="D10" s="51">
        <v>40166</v>
      </c>
      <c r="E10" s="48"/>
      <c r="F10" s="48" t="s">
        <v>76</v>
      </c>
      <c r="G10" s="48" t="s">
        <v>86</v>
      </c>
    </row>
    <row r="11" spans="1:7" x14ac:dyDescent="0.25">
      <c r="A11" s="27"/>
      <c r="B11" s="27">
        <v>3</v>
      </c>
      <c r="C11" s="54" t="s">
        <v>87</v>
      </c>
      <c r="D11" s="51">
        <v>39955</v>
      </c>
      <c r="E11" s="48" t="s">
        <v>4</v>
      </c>
      <c r="F11" s="48" t="s">
        <v>71</v>
      </c>
      <c r="G11" s="48" t="s">
        <v>146</v>
      </c>
    </row>
    <row r="12" spans="1:7" x14ac:dyDescent="0.25">
      <c r="A12" s="27"/>
      <c r="B12" s="27">
        <v>5</v>
      </c>
      <c r="C12" s="54" t="s">
        <v>88</v>
      </c>
      <c r="D12" s="51">
        <v>39616</v>
      </c>
      <c r="E12" s="48" t="s">
        <v>4</v>
      </c>
      <c r="F12" s="48" t="s">
        <v>151</v>
      </c>
      <c r="G12" s="48" t="s">
        <v>40</v>
      </c>
    </row>
    <row r="13" spans="1:7" ht="13.5" thickBot="1" x14ac:dyDescent="0.3">
      <c r="A13" s="28"/>
      <c r="B13" s="28">
        <v>5</v>
      </c>
      <c r="C13" s="55" t="s">
        <v>89</v>
      </c>
      <c r="D13" s="52">
        <v>39952</v>
      </c>
      <c r="E13" s="49"/>
      <c r="F13" s="49" t="s">
        <v>150</v>
      </c>
      <c r="G13" s="49" t="s">
        <v>19</v>
      </c>
    </row>
    <row r="14" spans="1:7" x14ac:dyDescent="0.25">
      <c r="A14" s="26">
        <v>32</v>
      </c>
      <c r="B14" s="26">
        <v>1</v>
      </c>
      <c r="C14" s="59" t="s">
        <v>6</v>
      </c>
      <c r="D14" s="60">
        <v>39692</v>
      </c>
      <c r="E14" s="61" t="s">
        <v>1</v>
      </c>
      <c r="F14" s="61" t="s">
        <v>2</v>
      </c>
      <c r="G14" s="61" t="s">
        <v>3</v>
      </c>
    </row>
    <row r="15" spans="1:7" x14ac:dyDescent="0.25">
      <c r="A15" s="27"/>
      <c r="B15" s="27">
        <v>2</v>
      </c>
      <c r="C15" s="54" t="s">
        <v>90</v>
      </c>
      <c r="D15" s="51">
        <v>39692</v>
      </c>
      <c r="E15" s="48" t="s">
        <v>1</v>
      </c>
      <c r="F15" s="48" t="s">
        <v>152</v>
      </c>
      <c r="G15" s="48" t="s">
        <v>91</v>
      </c>
    </row>
    <row r="16" spans="1:7" x14ac:dyDescent="0.25">
      <c r="A16" s="27" t="s">
        <v>167</v>
      </c>
      <c r="B16" s="27">
        <v>3</v>
      </c>
      <c r="C16" s="54" t="s">
        <v>92</v>
      </c>
      <c r="D16" s="51">
        <v>39729</v>
      </c>
      <c r="E16" s="48" t="s">
        <v>1</v>
      </c>
      <c r="F16" s="48" t="s">
        <v>153</v>
      </c>
      <c r="G16" s="48" t="s">
        <v>93</v>
      </c>
    </row>
    <row r="17" spans="1:7" x14ac:dyDescent="0.25">
      <c r="A17" s="27"/>
      <c r="B17" s="27">
        <v>3</v>
      </c>
      <c r="C17" s="54" t="s">
        <v>94</v>
      </c>
      <c r="D17" s="51">
        <v>39920</v>
      </c>
      <c r="E17" s="48"/>
      <c r="F17" s="48" t="s">
        <v>10</v>
      </c>
      <c r="G17" s="48" t="s">
        <v>95</v>
      </c>
    </row>
    <row r="18" spans="1:7" x14ac:dyDescent="0.25">
      <c r="A18" s="27"/>
      <c r="B18" s="27">
        <v>5</v>
      </c>
      <c r="C18" s="54" t="s">
        <v>96</v>
      </c>
      <c r="D18" s="51">
        <v>39916</v>
      </c>
      <c r="E18" s="48" t="s">
        <v>4</v>
      </c>
      <c r="F18" s="48" t="s">
        <v>14</v>
      </c>
      <c r="G18" s="48" t="s">
        <v>97</v>
      </c>
    </row>
    <row r="19" spans="1:7" ht="13.5" thickBot="1" x14ac:dyDescent="0.3">
      <c r="A19" s="29"/>
      <c r="B19" s="29">
        <v>5</v>
      </c>
      <c r="C19" s="56" t="s">
        <v>98</v>
      </c>
      <c r="D19" s="57">
        <v>39656</v>
      </c>
      <c r="E19" s="58" t="s">
        <v>4</v>
      </c>
      <c r="F19" s="58" t="s">
        <v>73</v>
      </c>
      <c r="G19" s="58" t="s">
        <v>99</v>
      </c>
    </row>
    <row r="20" spans="1:7" x14ac:dyDescent="0.25">
      <c r="A20" s="30">
        <v>35</v>
      </c>
      <c r="B20" s="30">
        <v>1</v>
      </c>
      <c r="C20" s="53" t="s">
        <v>0</v>
      </c>
      <c r="D20" s="50">
        <v>39692</v>
      </c>
      <c r="E20" s="47" t="s">
        <v>1</v>
      </c>
      <c r="F20" s="47" t="s">
        <v>2</v>
      </c>
      <c r="G20" s="47" t="s">
        <v>3</v>
      </c>
    </row>
    <row r="21" spans="1:7" x14ac:dyDescent="0.25">
      <c r="A21" s="27"/>
      <c r="B21" s="27">
        <v>2</v>
      </c>
      <c r="C21" s="54" t="s">
        <v>100</v>
      </c>
      <c r="D21" s="51">
        <v>39826</v>
      </c>
      <c r="E21" s="48" t="s">
        <v>1</v>
      </c>
      <c r="F21" s="48" t="s">
        <v>2</v>
      </c>
      <c r="G21" s="48" t="s">
        <v>3</v>
      </c>
    </row>
    <row r="22" spans="1:7" x14ac:dyDescent="0.25">
      <c r="A22" s="27" t="s">
        <v>168</v>
      </c>
      <c r="B22" s="27">
        <v>3</v>
      </c>
      <c r="C22" s="54" t="s">
        <v>101</v>
      </c>
      <c r="D22" s="51">
        <v>39621</v>
      </c>
      <c r="E22" s="48" t="s">
        <v>1</v>
      </c>
      <c r="F22" s="48" t="s">
        <v>72</v>
      </c>
      <c r="G22" s="48" t="s">
        <v>147</v>
      </c>
    </row>
    <row r="23" spans="1:7" x14ac:dyDescent="0.25">
      <c r="A23" s="27"/>
      <c r="B23" s="27">
        <v>3</v>
      </c>
      <c r="C23" s="54" t="s">
        <v>102</v>
      </c>
      <c r="D23" s="51">
        <v>39753</v>
      </c>
      <c r="E23" s="48"/>
      <c r="F23" s="48" t="s">
        <v>72</v>
      </c>
      <c r="G23" s="48"/>
    </row>
    <row r="24" spans="1:7" x14ac:dyDescent="0.25">
      <c r="A24" s="27"/>
      <c r="B24" s="27">
        <v>5</v>
      </c>
      <c r="C24" s="54" t="s">
        <v>103</v>
      </c>
      <c r="D24" s="51">
        <v>39693</v>
      </c>
      <c r="E24" s="48" t="s">
        <v>29</v>
      </c>
      <c r="F24" s="48" t="s">
        <v>154</v>
      </c>
      <c r="G24" s="48" t="s">
        <v>104</v>
      </c>
    </row>
    <row r="25" spans="1:7" ht="13.5" thickBot="1" x14ac:dyDescent="0.3">
      <c r="A25" s="28"/>
      <c r="B25" s="28">
        <v>5</v>
      </c>
      <c r="C25" s="55" t="s">
        <v>105</v>
      </c>
      <c r="D25" s="52">
        <v>39787</v>
      </c>
      <c r="E25" s="49"/>
      <c r="F25" s="49" t="s">
        <v>72</v>
      </c>
      <c r="G25" s="49" t="s">
        <v>57</v>
      </c>
    </row>
    <row r="26" spans="1:7" x14ac:dyDescent="0.25">
      <c r="A26" s="26">
        <v>38</v>
      </c>
      <c r="B26" s="26">
        <v>1</v>
      </c>
      <c r="C26" s="59" t="s">
        <v>56</v>
      </c>
      <c r="D26" s="60">
        <v>40114</v>
      </c>
      <c r="E26" s="61" t="s">
        <v>4</v>
      </c>
      <c r="F26" s="61" t="s">
        <v>222</v>
      </c>
      <c r="G26" s="61"/>
    </row>
    <row r="27" spans="1:7" x14ac:dyDescent="0.25">
      <c r="A27" s="27"/>
      <c r="B27" s="27">
        <v>2</v>
      </c>
      <c r="C27" s="54" t="s">
        <v>7</v>
      </c>
      <c r="D27" s="51">
        <v>39457</v>
      </c>
      <c r="E27" s="48" t="s">
        <v>1</v>
      </c>
      <c r="F27" s="48" t="s">
        <v>2</v>
      </c>
      <c r="G27" s="48" t="s">
        <v>3</v>
      </c>
    </row>
    <row r="28" spans="1:7" x14ac:dyDescent="0.25">
      <c r="A28" s="27" t="s">
        <v>169</v>
      </c>
      <c r="B28" s="27">
        <v>3</v>
      </c>
      <c r="C28" s="54" t="s">
        <v>12</v>
      </c>
      <c r="D28" s="51">
        <v>39531</v>
      </c>
      <c r="E28" s="48" t="s">
        <v>1</v>
      </c>
      <c r="F28" s="48" t="s">
        <v>10</v>
      </c>
      <c r="G28" s="48" t="s">
        <v>95</v>
      </c>
    </row>
    <row r="29" spans="1:7" x14ac:dyDescent="0.25">
      <c r="A29" s="27"/>
      <c r="B29" s="27">
        <v>3</v>
      </c>
      <c r="C29" s="54" t="s">
        <v>106</v>
      </c>
      <c r="D29" s="51">
        <v>39872</v>
      </c>
      <c r="E29" s="48" t="s">
        <v>29</v>
      </c>
      <c r="F29" s="48" t="s">
        <v>154</v>
      </c>
      <c r="G29" s="48" t="s">
        <v>104</v>
      </c>
    </row>
    <row r="30" spans="1:7" x14ac:dyDescent="0.25">
      <c r="A30" s="27"/>
      <c r="B30" s="27">
        <v>5</v>
      </c>
      <c r="C30" s="54" t="s">
        <v>107</v>
      </c>
      <c r="D30" s="51">
        <v>39666</v>
      </c>
      <c r="E30" s="48" t="s">
        <v>4</v>
      </c>
      <c r="F30" s="48" t="s">
        <v>155</v>
      </c>
      <c r="G30" s="48" t="s">
        <v>108</v>
      </c>
    </row>
    <row r="31" spans="1:7" ht="13.5" thickBot="1" x14ac:dyDescent="0.3">
      <c r="A31" s="29"/>
      <c r="B31" s="29">
        <v>5</v>
      </c>
      <c r="C31" s="56" t="s">
        <v>109</v>
      </c>
      <c r="D31" s="57">
        <v>39871</v>
      </c>
      <c r="E31" s="58" t="s">
        <v>4</v>
      </c>
      <c r="F31" s="58" t="s">
        <v>156</v>
      </c>
      <c r="G31" s="58" t="s">
        <v>110</v>
      </c>
    </row>
    <row r="32" spans="1:7" x14ac:dyDescent="0.25">
      <c r="A32" s="30">
        <v>42</v>
      </c>
      <c r="B32" s="30">
        <v>1</v>
      </c>
      <c r="C32" s="53" t="s">
        <v>62</v>
      </c>
      <c r="D32" s="50">
        <v>39581</v>
      </c>
      <c r="E32" s="47" t="s">
        <v>4</v>
      </c>
      <c r="F32" s="47" t="s">
        <v>72</v>
      </c>
      <c r="G32" s="47" t="s">
        <v>111</v>
      </c>
    </row>
    <row r="33" spans="1:7" x14ac:dyDescent="0.25">
      <c r="A33" s="27"/>
      <c r="B33" s="27">
        <v>2</v>
      </c>
      <c r="C33" s="54" t="s">
        <v>58</v>
      </c>
      <c r="D33" s="51">
        <v>39918</v>
      </c>
      <c r="E33" s="48" t="s">
        <v>1</v>
      </c>
      <c r="F33" s="48" t="s">
        <v>73</v>
      </c>
      <c r="G33" s="48" t="s">
        <v>59</v>
      </c>
    </row>
    <row r="34" spans="1:7" x14ac:dyDescent="0.25">
      <c r="A34" s="27" t="s">
        <v>170</v>
      </c>
      <c r="B34" s="27">
        <v>3</v>
      </c>
      <c r="C34" s="54" t="s">
        <v>9</v>
      </c>
      <c r="D34" s="51">
        <v>39643</v>
      </c>
      <c r="E34" s="48" t="s">
        <v>5</v>
      </c>
      <c r="F34" s="48" t="s">
        <v>10</v>
      </c>
      <c r="G34" s="48" t="s">
        <v>95</v>
      </c>
    </row>
    <row r="35" spans="1:7" x14ac:dyDescent="0.25">
      <c r="A35" s="27"/>
      <c r="B35" s="27">
        <v>3</v>
      </c>
      <c r="C35" s="54" t="s">
        <v>112</v>
      </c>
      <c r="D35" s="51">
        <v>39521</v>
      </c>
      <c r="E35" s="48" t="s">
        <v>4</v>
      </c>
      <c r="F35" s="48" t="s">
        <v>151</v>
      </c>
      <c r="G35" s="48" t="s">
        <v>113</v>
      </c>
    </row>
    <row r="36" spans="1:7" x14ac:dyDescent="0.25">
      <c r="A36" s="27"/>
      <c r="B36" s="27">
        <v>5</v>
      </c>
      <c r="C36" s="54" t="s">
        <v>8</v>
      </c>
      <c r="D36" s="51">
        <v>39726</v>
      </c>
      <c r="E36" s="48" t="s">
        <v>1</v>
      </c>
      <c r="F36" s="48" t="s">
        <v>2</v>
      </c>
      <c r="G36" s="48" t="s">
        <v>3</v>
      </c>
    </row>
    <row r="37" spans="1:7" ht="13.5" thickBot="1" x14ac:dyDescent="0.3">
      <c r="A37" s="28"/>
      <c r="B37" s="28">
        <v>5</v>
      </c>
      <c r="C37" s="55" t="s">
        <v>114</v>
      </c>
      <c r="D37" s="52">
        <v>39675</v>
      </c>
      <c r="E37" s="49" t="s">
        <v>1</v>
      </c>
      <c r="F37" s="49" t="s">
        <v>157</v>
      </c>
      <c r="G37" s="49" t="s">
        <v>115</v>
      </c>
    </row>
    <row r="38" spans="1:7" x14ac:dyDescent="0.25">
      <c r="A38" s="26">
        <v>46</v>
      </c>
      <c r="B38" s="26">
        <v>1</v>
      </c>
      <c r="C38" s="59" t="s">
        <v>61</v>
      </c>
      <c r="D38" s="60">
        <v>39648</v>
      </c>
      <c r="E38" s="61" t="s">
        <v>1</v>
      </c>
      <c r="F38" s="61" t="s">
        <v>73</v>
      </c>
      <c r="G38" s="61" t="s">
        <v>59</v>
      </c>
    </row>
    <row r="39" spans="1:7" x14ac:dyDescent="0.25">
      <c r="A39" s="27"/>
      <c r="B39" s="27">
        <v>2</v>
      </c>
      <c r="C39" s="54" t="s">
        <v>116</v>
      </c>
      <c r="D39" s="51">
        <v>39544</v>
      </c>
      <c r="E39" s="48" t="s">
        <v>1</v>
      </c>
      <c r="F39" s="48" t="s">
        <v>158</v>
      </c>
      <c r="G39" s="48" t="s">
        <v>143</v>
      </c>
    </row>
    <row r="40" spans="1:7" x14ac:dyDescent="0.25">
      <c r="A40" s="27" t="s">
        <v>171</v>
      </c>
      <c r="B40" s="27">
        <v>3</v>
      </c>
      <c r="C40" s="54" t="s">
        <v>15</v>
      </c>
      <c r="D40" s="51">
        <v>39512</v>
      </c>
      <c r="E40" s="48" t="s">
        <v>4</v>
      </c>
      <c r="F40" s="48" t="s">
        <v>159</v>
      </c>
      <c r="G40" s="48" t="s">
        <v>60</v>
      </c>
    </row>
    <row r="41" spans="1:7" x14ac:dyDescent="0.25">
      <c r="A41" s="27"/>
      <c r="B41" s="27">
        <v>3</v>
      </c>
      <c r="C41" s="54" t="s">
        <v>117</v>
      </c>
      <c r="D41" s="51">
        <v>39570</v>
      </c>
      <c r="E41" s="48" t="s">
        <v>4</v>
      </c>
      <c r="F41" s="48" t="s">
        <v>14</v>
      </c>
      <c r="G41" s="48" t="s">
        <v>118</v>
      </c>
    </row>
    <row r="42" spans="1:7" x14ac:dyDescent="0.25">
      <c r="A42" s="27"/>
      <c r="B42" s="27">
        <v>5</v>
      </c>
      <c r="C42" s="54" t="s">
        <v>119</v>
      </c>
      <c r="D42" s="51">
        <v>39577</v>
      </c>
      <c r="E42" s="48" t="s">
        <v>1</v>
      </c>
      <c r="F42" s="48" t="s">
        <v>120</v>
      </c>
      <c r="G42" s="48" t="s">
        <v>121</v>
      </c>
    </row>
    <row r="43" spans="1:7" ht="13.5" thickBot="1" x14ac:dyDescent="0.3">
      <c r="A43" s="29"/>
      <c r="B43" s="29">
        <v>5</v>
      </c>
      <c r="C43" s="56" t="s">
        <v>122</v>
      </c>
      <c r="D43" s="57">
        <v>39709</v>
      </c>
      <c r="E43" s="58"/>
      <c r="F43" s="58" t="s">
        <v>149</v>
      </c>
      <c r="G43" s="58" t="s">
        <v>123</v>
      </c>
    </row>
    <row r="44" spans="1:7" x14ac:dyDescent="0.25">
      <c r="A44" s="30">
        <v>50</v>
      </c>
      <c r="B44" s="30">
        <v>1</v>
      </c>
      <c r="C44" s="53" t="s">
        <v>124</v>
      </c>
      <c r="D44" s="50">
        <v>39455</v>
      </c>
      <c r="E44" s="47" t="s">
        <v>1</v>
      </c>
      <c r="F44" s="47" t="s">
        <v>72</v>
      </c>
      <c r="G44" s="47" t="s">
        <v>144</v>
      </c>
    </row>
    <row r="45" spans="1:7" x14ac:dyDescent="0.25">
      <c r="A45" s="27"/>
      <c r="B45" s="27">
        <v>2</v>
      </c>
      <c r="C45" s="54" t="s">
        <v>16</v>
      </c>
      <c r="D45" s="51">
        <v>39584</v>
      </c>
      <c r="E45" s="48" t="s">
        <v>1</v>
      </c>
      <c r="F45" s="48" t="s">
        <v>74</v>
      </c>
      <c r="G45" s="48" t="s">
        <v>125</v>
      </c>
    </row>
    <row r="46" spans="1:7" x14ac:dyDescent="0.25">
      <c r="A46" s="27" t="s">
        <v>172</v>
      </c>
      <c r="B46" s="27">
        <v>3</v>
      </c>
      <c r="C46" s="54" t="s">
        <v>126</v>
      </c>
      <c r="D46" s="51">
        <v>39812</v>
      </c>
      <c r="E46" s="48" t="s">
        <v>1</v>
      </c>
      <c r="F46" s="48" t="s">
        <v>160</v>
      </c>
      <c r="G46" s="48" t="s">
        <v>145</v>
      </c>
    </row>
    <row r="47" spans="1:7" x14ac:dyDescent="0.25">
      <c r="A47" s="27"/>
      <c r="B47" s="27">
        <v>3</v>
      </c>
      <c r="C47" s="54" t="s">
        <v>127</v>
      </c>
      <c r="D47" s="51">
        <v>39548</v>
      </c>
      <c r="E47" s="48" t="s">
        <v>4</v>
      </c>
      <c r="F47" s="48" t="s">
        <v>159</v>
      </c>
      <c r="G47" s="48" t="s">
        <v>128</v>
      </c>
    </row>
    <row r="48" spans="1:7" x14ac:dyDescent="0.25">
      <c r="A48" s="27"/>
      <c r="B48" s="27">
        <v>5</v>
      </c>
      <c r="C48" s="54" t="s">
        <v>129</v>
      </c>
      <c r="D48" s="51">
        <v>39504</v>
      </c>
      <c r="E48" s="48" t="s">
        <v>4</v>
      </c>
      <c r="F48" s="48" t="s">
        <v>157</v>
      </c>
      <c r="G48" s="48" t="s">
        <v>115</v>
      </c>
    </row>
    <row r="49" spans="1:7" ht="13.5" thickBot="1" x14ac:dyDescent="0.3">
      <c r="A49" s="28"/>
      <c r="B49" s="28">
        <v>5</v>
      </c>
      <c r="C49" s="55" t="s">
        <v>130</v>
      </c>
      <c r="D49" s="52">
        <v>39753</v>
      </c>
      <c r="E49" s="49" t="s">
        <v>5</v>
      </c>
      <c r="F49" s="49" t="s">
        <v>161</v>
      </c>
      <c r="G49" s="49" t="s">
        <v>131</v>
      </c>
    </row>
    <row r="50" spans="1:7" x14ac:dyDescent="0.25">
      <c r="A50" s="26">
        <v>55</v>
      </c>
      <c r="B50" s="26">
        <v>1</v>
      </c>
      <c r="C50" s="53" t="s">
        <v>132</v>
      </c>
      <c r="D50" s="50">
        <v>39502</v>
      </c>
      <c r="E50" s="47" t="s">
        <v>4</v>
      </c>
      <c r="F50" s="47" t="s">
        <v>155</v>
      </c>
      <c r="G50" s="47" t="s">
        <v>108</v>
      </c>
    </row>
    <row r="51" spans="1:7" x14ac:dyDescent="0.25">
      <c r="A51" s="27"/>
      <c r="B51" s="27">
        <v>2</v>
      </c>
      <c r="C51" s="54" t="s">
        <v>17</v>
      </c>
      <c r="D51" s="51">
        <v>39479</v>
      </c>
      <c r="E51" s="48" t="s">
        <v>1</v>
      </c>
      <c r="F51" s="48" t="s">
        <v>162</v>
      </c>
      <c r="G51" s="48" t="s">
        <v>18</v>
      </c>
    </row>
    <row r="52" spans="1:7" x14ac:dyDescent="0.25">
      <c r="A52" s="27" t="s">
        <v>173</v>
      </c>
      <c r="B52" s="27">
        <v>3</v>
      </c>
      <c r="C52" s="54" t="s">
        <v>133</v>
      </c>
      <c r="D52" s="51">
        <v>39674</v>
      </c>
      <c r="E52" s="48" t="s">
        <v>4</v>
      </c>
      <c r="F52" s="48" t="s">
        <v>155</v>
      </c>
      <c r="G52" s="48" t="s">
        <v>108</v>
      </c>
    </row>
    <row r="53" spans="1:7" x14ac:dyDescent="0.25">
      <c r="A53" s="27"/>
      <c r="B53" s="27">
        <v>3</v>
      </c>
      <c r="C53" s="54" t="s">
        <v>134</v>
      </c>
      <c r="D53" s="51">
        <v>39498</v>
      </c>
      <c r="E53" s="48" t="s">
        <v>1</v>
      </c>
      <c r="F53" s="48" t="s">
        <v>158</v>
      </c>
      <c r="G53" s="48" t="s">
        <v>143</v>
      </c>
    </row>
    <row r="54" spans="1:7" x14ac:dyDescent="0.25">
      <c r="A54" s="27"/>
      <c r="B54" s="27">
        <v>5</v>
      </c>
      <c r="C54" s="54" t="s">
        <v>135</v>
      </c>
      <c r="D54" s="51">
        <v>39893</v>
      </c>
      <c r="E54" s="48" t="s">
        <v>1</v>
      </c>
      <c r="F54" s="48" t="s">
        <v>158</v>
      </c>
      <c r="G54" s="48" t="s">
        <v>143</v>
      </c>
    </row>
    <row r="55" spans="1:7" ht="13.5" thickBot="1" x14ac:dyDescent="0.3">
      <c r="A55" s="29"/>
      <c r="B55" s="29">
        <v>5</v>
      </c>
      <c r="C55" s="55" t="s">
        <v>136</v>
      </c>
      <c r="D55" s="52">
        <v>39450</v>
      </c>
      <c r="E55" s="49"/>
      <c r="F55" s="49" t="s">
        <v>149</v>
      </c>
      <c r="G55" s="49" t="s">
        <v>11</v>
      </c>
    </row>
    <row r="56" spans="1:7" x14ac:dyDescent="0.25">
      <c r="A56" s="30" t="s">
        <v>51</v>
      </c>
      <c r="B56" s="30">
        <v>1</v>
      </c>
      <c r="C56" s="59" t="s">
        <v>137</v>
      </c>
      <c r="D56" s="60">
        <v>39521</v>
      </c>
      <c r="E56" s="61" t="s">
        <v>4</v>
      </c>
      <c r="F56" s="61" t="s">
        <v>163</v>
      </c>
      <c r="G56" s="61" t="s">
        <v>148</v>
      </c>
    </row>
    <row r="57" spans="1:7" x14ac:dyDescent="0.25">
      <c r="A57" s="27"/>
      <c r="B57" s="27">
        <v>2</v>
      </c>
      <c r="C57" s="54" t="s">
        <v>20</v>
      </c>
      <c r="D57" s="51">
        <v>39631</v>
      </c>
      <c r="E57" s="48"/>
      <c r="F57" s="48" t="s">
        <v>164</v>
      </c>
      <c r="G57" s="48" t="s">
        <v>21</v>
      </c>
    </row>
    <row r="58" spans="1:7" x14ac:dyDescent="0.25">
      <c r="A58" s="27" t="s">
        <v>174</v>
      </c>
      <c r="B58" s="27">
        <v>3</v>
      </c>
      <c r="C58" s="54" t="s">
        <v>138</v>
      </c>
      <c r="D58" s="51">
        <v>39529</v>
      </c>
      <c r="E58" s="48" t="s">
        <v>1</v>
      </c>
      <c r="F58" s="48" t="s">
        <v>165</v>
      </c>
      <c r="G58" s="48" t="s">
        <v>139</v>
      </c>
    </row>
    <row r="59" spans="1:7" x14ac:dyDescent="0.25">
      <c r="A59" s="27"/>
      <c r="B59" s="27">
        <v>3</v>
      </c>
      <c r="C59" s="54" t="s">
        <v>25</v>
      </c>
      <c r="D59" s="51">
        <v>39566</v>
      </c>
      <c r="E59" s="48" t="s">
        <v>1</v>
      </c>
      <c r="F59" s="48" t="s">
        <v>2</v>
      </c>
      <c r="G59" s="48" t="s">
        <v>3</v>
      </c>
    </row>
    <row r="60" spans="1:7" x14ac:dyDescent="0.25">
      <c r="A60" s="27"/>
      <c r="B60" s="27">
        <v>5</v>
      </c>
      <c r="C60" s="54" t="s">
        <v>22</v>
      </c>
      <c r="D60" s="51">
        <v>39448</v>
      </c>
      <c r="E60" s="48" t="s">
        <v>4</v>
      </c>
      <c r="F60" s="48" t="s">
        <v>23</v>
      </c>
      <c r="G60" s="48" t="s">
        <v>140</v>
      </c>
    </row>
    <row r="61" spans="1:7" ht="13.5" thickBot="1" x14ac:dyDescent="0.3">
      <c r="A61" s="29"/>
      <c r="B61" s="29">
        <v>5</v>
      </c>
      <c r="C61" s="55" t="s">
        <v>141</v>
      </c>
      <c r="D61" s="52">
        <v>39585</v>
      </c>
      <c r="E61" s="49" t="s">
        <v>1</v>
      </c>
      <c r="F61" s="49" t="s">
        <v>75</v>
      </c>
      <c r="G61" s="49" t="s">
        <v>142</v>
      </c>
    </row>
    <row r="62" spans="1:7" ht="13.5" thickBot="1" x14ac:dyDescent="0.3">
      <c r="A62" s="31" t="s">
        <v>77</v>
      </c>
      <c r="B62" s="32"/>
      <c r="C62" s="32"/>
      <c r="D62" s="33"/>
      <c r="E62" s="33"/>
      <c r="F62" s="32"/>
      <c r="G62" s="32"/>
    </row>
    <row r="63" spans="1:7" ht="13.5" thickBot="1" x14ac:dyDescent="0.3">
      <c r="A63" s="34" t="s">
        <v>44</v>
      </c>
      <c r="B63" s="35" t="s">
        <v>45</v>
      </c>
      <c r="C63" s="36" t="s">
        <v>46</v>
      </c>
      <c r="D63" s="35" t="s">
        <v>47</v>
      </c>
      <c r="E63" s="39" t="s">
        <v>48</v>
      </c>
      <c r="F63" s="35" t="s">
        <v>49</v>
      </c>
      <c r="G63" s="37" t="s">
        <v>50</v>
      </c>
    </row>
    <row r="64" spans="1:7" x14ac:dyDescent="0.25">
      <c r="A64" s="30">
        <v>28</v>
      </c>
      <c r="B64" s="30">
        <v>1</v>
      </c>
      <c r="C64" s="44" t="s">
        <v>179</v>
      </c>
      <c r="D64" s="64">
        <v>40095</v>
      </c>
      <c r="E64" s="69" t="s">
        <v>1</v>
      </c>
      <c r="F64" s="53" t="s">
        <v>72</v>
      </c>
      <c r="G64" s="47" t="s">
        <v>147</v>
      </c>
    </row>
    <row r="65" spans="1:7" ht="13.5" thickBot="1" x14ac:dyDescent="0.3">
      <c r="A65" s="27" t="s">
        <v>175</v>
      </c>
      <c r="B65" s="27">
        <v>2</v>
      </c>
      <c r="C65" s="62" t="s">
        <v>180</v>
      </c>
      <c r="D65" s="65">
        <v>39986</v>
      </c>
      <c r="E65" s="70" t="s">
        <v>29</v>
      </c>
      <c r="F65" s="56" t="s">
        <v>181</v>
      </c>
      <c r="G65" s="58" t="s">
        <v>182</v>
      </c>
    </row>
    <row r="66" spans="1:7" x14ac:dyDescent="0.25">
      <c r="A66" s="26">
        <v>31</v>
      </c>
      <c r="B66" s="26">
        <v>1</v>
      </c>
      <c r="C66" s="44" t="s">
        <v>26</v>
      </c>
      <c r="D66" s="64">
        <v>40016</v>
      </c>
      <c r="E66" s="69"/>
      <c r="F66" s="53" t="s">
        <v>10</v>
      </c>
      <c r="G66" s="47" t="s">
        <v>95</v>
      </c>
    </row>
    <row r="67" spans="1:7" ht="13.5" thickBot="1" x14ac:dyDescent="0.3">
      <c r="A67" s="27" t="s">
        <v>175</v>
      </c>
      <c r="B67" s="27">
        <v>2</v>
      </c>
      <c r="C67" s="46" t="s">
        <v>183</v>
      </c>
      <c r="D67" s="66">
        <v>39950</v>
      </c>
      <c r="E67" s="71"/>
      <c r="F67" s="55" t="s">
        <v>213</v>
      </c>
      <c r="G67" s="49" t="s">
        <v>184</v>
      </c>
    </row>
    <row r="68" spans="1:7" x14ac:dyDescent="0.25">
      <c r="A68" s="26">
        <v>34</v>
      </c>
      <c r="B68" s="26">
        <v>1</v>
      </c>
      <c r="C68" s="63" t="s">
        <v>185</v>
      </c>
      <c r="D68" s="67">
        <v>39565</v>
      </c>
      <c r="E68" s="72" t="s">
        <v>4</v>
      </c>
      <c r="F68" s="59" t="s">
        <v>151</v>
      </c>
      <c r="G68" s="61" t="s">
        <v>40</v>
      </c>
    </row>
    <row r="69" spans="1:7" x14ac:dyDescent="0.25">
      <c r="A69" s="27"/>
      <c r="B69" s="27">
        <v>2</v>
      </c>
      <c r="C69" s="45" t="s">
        <v>186</v>
      </c>
      <c r="D69" s="68">
        <v>40032</v>
      </c>
      <c r="E69" s="73" t="s">
        <v>4</v>
      </c>
      <c r="F69" s="54" t="s">
        <v>75</v>
      </c>
      <c r="G69" s="48" t="s">
        <v>187</v>
      </c>
    </row>
    <row r="70" spans="1:7" x14ac:dyDescent="0.25">
      <c r="A70" s="27" t="s">
        <v>78</v>
      </c>
      <c r="B70" s="27">
        <v>3</v>
      </c>
      <c r="C70" s="45" t="s">
        <v>188</v>
      </c>
      <c r="D70" s="68">
        <v>40025</v>
      </c>
      <c r="E70" s="73" t="s">
        <v>29</v>
      </c>
      <c r="F70" s="54" t="s">
        <v>154</v>
      </c>
      <c r="G70" s="48" t="s">
        <v>189</v>
      </c>
    </row>
    <row r="71" spans="1:7" x14ac:dyDescent="0.25">
      <c r="A71" s="27"/>
      <c r="B71" s="27">
        <v>3</v>
      </c>
      <c r="C71" s="45" t="s">
        <v>28</v>
      </c>
      <c r="D71" s="68">
        <v>39701</v>
      </c>
      <c r="E71" s="73" t="s">
        <v>29</v>
      </c>
      <c r="F71" s="54" t="s">
        <v>214</v>
      </c>
      <c r="G71" s="48" t="s">
        <v>63</v>
      </c>
    </row>
    <row r="72" spans="1:7" x14ac:dyDescent="0.25">
      <c r="A72" s="27"/>
      <c r="B72" s="27">
        <v>5</v>
      </c>
      <c r="C72" s="45" t="s">
        <v>190</v>
      </c>
      <c r="D72" s="68">
        <v>39679</v>
      </c>
      <c r="E72" s="73" t="s">
        <v>4</v>
      </c>
      <c r="F72" s="54" t="s">
        <v>215</v>
      </c>
      <c r="G72" s="48" t="s">
        <v>191</v>
      </c>
    </row>
    <row r="73" spans="1:7" ht="13.5" thickBot="1" x14ac:dyDescent="0.3">
      <c r="A73" s="29"/>
      <c r="B73" s="29">
        <v>5</v>
      </c>
      <c r="C73" s="62" t="s">
        <v>65</v>
      </c>
      <c r="D73" s="65">
        <v>40073</v>
      </c>
      <c r="E73" s="70"/>
      <c r="F73" s="56" t="s">
        <v>218</v>
      </c>
      <c r="G73" s="58" t="s">
        <v>193</v>
      </c>
    </row>
    <row r="74" spans="1:7" x14ac:dyDescent="0.25">
      <c r="A74" s="30">
        <v>37</v>
      </c>
      <c r="B74" s="30">
        <v>1</v>
      </c>
      <c r="C74" s="44" t="s">
        <v>194</v>
      </c>
      <c r="D74" s="64">
        <v>39860</v>
      </c>
      <c r="E74" s="69" t="s">
        <v>1</v>
      </c>
      <c r="F74" s="53" t="s">
        <v>158</v>
      </c>
      <c r="G74" s="47" t="s">
        <v>143</v>
      </c>
    </row>
    <row r="75" spans="1:7" x14ac:dyDescent="0.25">
      <c r="A75" s="30"/>
      <c r="B75" s="30">
        <v>2</v>
      </c>
      <c r="C75" s="45" t="s">
        <v>195</v>
      </c>
      <c r="D75" s="68">
        <v>39913</v>
      </c>
      <c r="E75" s="73" t="s">
        <v>1</v>
      </c>
      <c r="F75" s="54" t="s">
        <v>72</v>
      </c>
      <c r="G75" s="48" t="s">
        <v>196</v>
      </c>
    </row>
    <row r="76" spans="1:7" x14ac:dyDescent="0.25">
      <c r="A76" s="30"/>
      <c r="B76" s="30">
        <v>3</v>
      </c>
      <c r="C76" s="45" t="s">
        <v>27</v>
      </c>
      <c r="D76" s="68">
        <v>39809</v>
      </c>
      <c r="E76" s="73"/>
      <c r="F76" s="54" t="s">
        <v>73</v>
      </c>
      <c r="G76" s="48" t="s">
        <v>24</v>
      </c>
    </row>
    <row r="77" spans="1:7" x14ac:dyDescent="0.25">
      <c r="A77" s="30"/>
      <c r="B77" s="30">
        <v>3</v>
      </c>
      <c r="C77" s="45" t="s">
        <v>64</v>
      </c>
      <c r="D77" s="68">
        <v>39867</v>
      </c>
      <c r="E77" s="73" t="s">
        <v>4</v>
      </c>
      <c r="F77" s="54" t="s">
        <v>73</v>
      </c>
      <c r="G77" s="48" t="s">
        <v>59</v>
      </c>
    </row>
    <row r="78" spans="1:7" x14ac:dyDescent="0.25">
      <c r="A78" s="27" t="s">
        <v>176</v>
      </c>
      <c r="B78" s="27">
        <v>5</v>
      </c>
      <c r="C78" s="45" t="s">
        <v>197</v>
      </c>
      <c r="D78" s="68">
        <v>39850</v>
      </c>
      <c r="E78" s="73" t="s">
        <v>1</v>
      </c>
      <c r="F78" s="54" t="s">
        <v>216</v>
      </c>
      <c r="G78" s="48" t="s">
        <v>212</v>
      </c>
    </row>
    <row r="79" spans="1:7" ht="13.5" thickBot="1" x14ac:dyDescent="0.3">
      <c r="A79" s="28"/>
      <c r="B79" s="28">
        <v>5</v>
      </c>
      <c r="C79" s="46" t="s">
        <v>198</v>
      </c>
      <c r="D79" s="66">
        <v>39835</v>
      </c>
      <c r="E79" s="71" t="s">
        <v>29</v>
      </c>
      <c r="F79" s="55" t="s">
        <v>154</v>
      </c>
      <c r="G79" s="49" t="s">
        <v>189</v>
      </c>
    </row>
    <row r="80" spans="1:7" x14ac:dyDescent="0.25">
      <c r="A80" s="26">
        <v>40</v>
      </c>
      <c r="B80" s="26">
        <v>1</v>
      </c>
      <c r="C80" s="63" t="s">
        <v>31</v>
      </c>
      <c r="D80" s="67">
        <v>39649</v>
      </c>
      <c r="E80" s="72" t="s">
        <v>1</v>
      </c>
      <c r="F80" s="59" t="s">
        <v>73</v>
      </c>
      <c r="G80" s="61" t="s">
        <v>24</v>
      </c>
    </row>
    <row r="81" spans="1:7" x14ac:dyDescent="0.25">
      <c r="A81" s="27"/>
      <c r="B81" s="27">
        <v>2</v>
      </c>
      <c r="C81" s="45" t="s">
        <v>199</v>
      </c>
      <c r="D81" s="68">
        <v>39572</v>
      </c>
      <c r="E81" s="73"/>
      <c r="F81" s="54" t="s">
        <v>150</v>
      </c>
      <c r="G81" s="48" t="s">
        <v>13</v>
      </c>
    </row>
    <row r="82" spans="1:7" x14ac:dyDescent="0.25">
      <c r="A82" s="27" t="s">
        <v>177</v>
      </c>
      <c r="B82" s="27">
        <v>3</v>
      </c>
      <c r="C82" s="45" t="s">
        <v>32</v>
      </c>
      <c r="D82" s="68">
        <v>39841</v>
      </c>
      <c r="E82" s="73" t="s">
        <v>4</v>
      </c>
      <c r="F82" s="54" t="s">
        <v>217</v>
      </c>
      <c r="G82" s="48" t="s">
        <v>30</v>
      </c>
    </row>
    <row r="83" spans="1:7" x14ac:dyDescent="0.25">
      <c r="A83" s="27"/>
      <c r="B83" s="27">
        <v>3</v>
      </c>
      <c r="C83" s="45" t="s">
        <v>66</v>
      </c>
      <c r="D83" s="68">
        <v>39632</v>
      </c>
      <c r="E83" s="73" t="s">
        <v>4</v>
      </c>
      <c r="F83" s="54" t="s">
        <v>217</v>
      </c>
      <c r="G83" s="48" t="s">
        <v>30</v>
      </c>
    </row>
    <row r="84" spans="1:7" x14ac:dyDescent="0.25">
      <c r="A84" s="27"/>
      <c r="B84" s="27">
        <v>5</v>
      </c>
      <c r="C84" s="45" t="s">
        <v>200</v>
      </c>
      <c r="D84" s="68">
        <v>39665</v>
      </c>
      <c r="E84" s="73"/>
      <c r="F84" s="54" t="s">
        <v>164</v>
      </c>
      <c r="G84" s="48" t="s">
        <v>201</v>
      </c>
    </row>
    <row r="85" spans="1:7" ht="13.5" thickBot="1" x14ac:dyDescent="0.3">
      <c r="A85" s="29"/>
      <c r="B85" s="29">
        <v>5</v>
      </c>
      <c r="C85" s="62" t="s">
        <v>202</v>
      </c>
      <c r="D85" s="65">
        <v>40016</v>
      </c>
      <c r="E85" s="70"/>
      <c r="F85" s="56" t="s">
        <v>220</v>
      </c>
      <c r="G85" s="58" t="s">
        <v>203</v>
      </c>
    </row>
    <row r="86" spans="1:7" x14ac:dyDescent="0.25">
      <c r="A86" s="30">
        <v>44</v>
      </c>
      <c r="B86" s="30">
        <v>1</v>
      </c>
      <c r="C86" s="44" t="s">
        <v>34</v>
      </c>
      <c r="D86" s="64">
        <v>39625</v>
      </c>
      <c r="E86" s="69" t="s">
        <v>1</v>
      </c>
      <c r="F86" s="53" t="s">
        <v>2</v>
      </c>
      <c r="G86" s="47" t="s">
        <v>3</v>
      </c>
    </row>
    <row r="87" spans="1:7" x14ac:dyDescent="0.25">
      <c r="A87" s="27"/>
      <c r="B87" s="27">
        <v>2</v>
      </c>
      <c r="C87" s="45" t="s">
        <v>67</v>
      </c>
      <c r="D87" s="68">
        <v>39814</v>
      </c>
      <c r="E87" s="73"/>
      <c r="F87" s="54" t="s">
        <v>150</v>
      </c>
      <c r="G87" s="48" t="s">
        <v>204</v>
      </c>
    </row>
    <row r="88" spans="1:7" x14ac:dyDescent="0.25">
      <c r="A88" s="27" t="s">
        <v>79</v>
      </c>
      <c r="B88" s="27">
        <v>3</v>
      </c>
      <c r="C88" s="45" t="s">
        <v>205</v>
      </c>
      <c r="D88" s="68">
        <v>40156</v>
      </c>
      <c r="E88" s="73" t="s">
        <v>4</v>
      </c>
      <c r="F88" s="54" t="s">
        <v>221</v>
      </c>
      <c r="G88" s="48" t="s">
        <v>206</v>
      </c>
    </row>
    <row r="89" spans="1:7" x14ac:dyDescent="0.25">
      <c r="A89" s="27"/>
      <c r="B89" s="27">
        <v>3</v>
      </c>
      <c r="C89" s="45" t="s">
        <v>70</v>
      </c>
      <c r="D89" s="68">
        <v>39600</v>
      </c>
      <c r="E89" s="73" t="s">
        <v>1</v>
      </c>
      <c r="F89" s="54" t="s">
        <v>217</v>
      </c>
      <c r="G89" s="48" t="s">
        <v>30</v>
      </c>
    </row>
    <row r="90" spans="1:7" x14ac:dyDescent="0.25">
      <c r="A90" s="27"/>
      <c r="B90" s="27">
        <v>5</v>
      </c>
      <c r="C90" s="45" t="s">
        <v>33</v>
      </c>
      <c r="D90" s="68">
        <v>39561</v>
      </c>
      <c r="E90" s="73" t="s">
        <v>4</v>
      </c>
      <c r="F90" s="54" t="s">
        <v>159</v>
      </c>
      <c r="G90" s="48" t="s">
        <v>60</v>
      </c>
    </row>
    <row r="91" spans="1:7" ht="13.5" thickBot="1" x14ac:dyDescent="0.3">
      <c r="A91" s="29"/>
      <c r="B91" s="29">
        <v>5</v>
      </c>
      <c r="C91" s="46" t="s">
        <v>68</v>
      </c>
      <c r="D91" s="66">
        <v>39552</v>
      </c>
      <c r="E91" s="71" t="s">
        <v>1</v>
      </c>
      <c r="F91" s="55" t="s">
        <v>120</v>
      </c>
      <c r="G91" s="49" t="s">
        <v>69</v>
      </c>
    </row>
    <row r="92" spans="1:7" x14ac:dyDescent="0.25">
      <c r="A92" s="30" t="s">
        <v>52</v>
      </c>
      <c r="B92" s="30">
        <v>1</v>
      </c>
      <c r="C92" s="63" t="s">
        <v>37</v>
      </c>
      <c r="D92" s="67">
        <v>39592</v>
      </c>
      <c r="E92" s="72" t="s">
        <v>1</v>
      </c>
      <c r="F92" s="59" t="s">
        <v>74</v>
      </c>
      <c r="G92" s="61" t="s">
        <v>38</v>
      </c>
    </row>
    <row r="93" spans="1:7" x14ac:dyDescent="0.25">
      <c r="A93" s="27"/>
      <c r="B93" s="27">
        <v>2</v>
      </c>
      <c r="C93" s="45" t="s">
        <v>207</v>
      </c>
      <c r="D93" s="68">
        <v>39540</v>
      </c>
      <c r="E93" s="73"/>
      <c r="F93" s="54" t="s">
        <v>150</v>
      </c>
      <c r="G93" s="48" t="s">
        <v>208</v>
      </c>
    </row>
    <row r="94" spans="1:7" x14ac:dyDescent="0.25">
      <c r="A94" s="27" t="s">
        <v>178</v>
      </c>
      <c r="B94" s="27">
        <v>3</v>
      </c>
      <c r="C94" s="45" t="s">
        <v>35</v>
      </c>
      <c r="D94" s="68">
        <v>39581</v>
      </c>
      <c r="E94" s="73" t="s">
        <v>4</v>
      </c>
      <c r="F94" s="54" t="s">
        <v>14</v>
      </c>
      <c r="G94" s="48" t="s">
        <v>36</v>
      </c>
    </row>
    <row r="95" spans="1:7" x14ac:dyDescent="0.25">
      <c r="A95" s="27"/>
      <c r="B95" s="27">
        <v>3</v>
      </c>
      <c r="C95" s="45" t="s">
        <v>39</v>
      </c>
      <c r="D95" s="68">
        <v>39648</v>
      </c>
      <c r="E95" s="73"/>
      <c r="F95" s="54" t="s">
        <v>150</v>
      </c>
      <c r="G95" s="48" t="s">
        <v>13</v>
      </c>
    </row>
    <row r="96" spans="1:7" x14ac:dyDescent="0.25">
      <c r="A96" s="27"/>
      <c r="B96" s="27">
        <v>5</v>
      </c>
      <c r="C96" s="45" t="s">
        <v>209</v>
      </c>
      <c r="D96" s="68">
        <v>39739</v>
      </c>
      <c r="E96" s="73" t="s">
        <v>4</v>
      </c>
      <c r="F96" s="54" t="s">
        <v>219</v>
      </c>
      <c r="G96" s="48" t="s">
        <v>210</v>
      </c>
    </row>
    <row r="97" spans="1:7" ht="13.5" thickBot="1" x14ac:dyDescent="0.3">
      <c r="A97" s="29"/>
      <c r="B97" s="29">
        <v>5</v>
      </c>
      <c r="C97" s="46" t="s">
        <v>211</v>
      </c>
      <c r="D97" s="66">
        <v>39753</v>
      </c>
      <c r="E97" s="71"/>
      <c r="F97" s="55" t="s">
        <v>192</v>
      </c>
      <c r="G97" s="49"/>
    </row>
  </sheetData>
  <mergeCells count="3">
    <mergeCell ref="A1:G1"/>
    <mergeCell ref="A2:G2"/>
    <mergeCell ref="A3:G3"/>
  </mergeCells>
  <pageMargins left="0.31496062992125984" right="0.31496062992125984" top="0.35433070866141736" bottom="0.35433070866141736" header="0.31496062992125984" footer="0.31496062992125984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41"/>
  <sheetViews>
    <sheetView tabSelected="1" workbookViewId="0">
      <selection activeCell="T12" sqref="T12"/>
    </sheetView>
  </sheetViews>
  <sheetFormatPr defaultRowHeight="15" x14ac:dyDescent="0.25"/>
  <cols>
    <col min="2" max="2" width="26.5703125" bestFit="1" customWidth="1"/>
    <col min="3" max="5" width="4" bestFit="1" customWidth="1"/>
    <col min="6" max="6" width="3" bestFit="1" customWidth="1"/>
    <col min="7" max="8" width="4" bestFit="1" customWidth="1"/>
    <col min="9" max="9" width="5.28515625" bestFit="1" customWidth="1"/>
    <col min="10" max="17" width="4" bestFit="1" customWidth="1"/>
    <col min="18" max="18" width="5.28515625" bestFit="1" customWidth="1"/>
    <col min="19" max="19" width="7.42578125" bestFit="1" customWidth="1"/>
  </cols>
  <sheetData>
    <row r="1" spans="2:20" ht="15.75" thickBot="1" x14ac:dyDescent="0.3"/>
    <row r="2" spans="2:20" ht="15.75" thickBot="1" x14ac:dyDescent="0.3">
      <c r="B2" s="40" t="s">
        <v>80</v>
      </c>
      <c r="C2" s="1">
        <v>28</v>
      </c>
      <c r="D2" s="2">
        <v>31</v>
      </c>
      <c r="E2" s="2">
        <v>34</v>
      </c>
      <c r="F2" s="2">
        <v>37</v>
      </c>
      <c r="G2" s="2">
        <v>40</v>
      </c>
      <c r="H2" s="2">
        <v>44</v>
      </c>
      <c r="I2" s="3" t="s">
        <v>53</v>
      </c>
      <c r="J2" s="1">
        <v>29</v>
      </c>
      <c r="K2" s="2">
        <v>32</v>
      </c>
      <c r="L2" s="2">
        <v>35</v>
      </c>
      <c r="M2" s="2">
        <v>38</v>
      </c>
      <c r="N2" s="2">
        <v>42</v>
      </c>
      <c r="O2" s="2">
        <v>46</v>
      </c>
      <c r="P2" s="2">
        <v>50</v>
      </c>
      <c r="Q2" s="2">
        <v>55</v>
      </c>
      <c r="R2" s="4" t="s">
        <v>54</v>
      </c>
      <c r="S2" s="5" t="s">
        <v>55</v>
      </c>
      <c r="T2" s="10"/>
    </row>
    <row r="3" spans="2:20" x14ac:dyDescent="0.25">
      <c r="B3" s="74" t="s">
        <v>10</v>
      </c>
      <c r="C3" s="6"/>
      <c r="D3" s="7">
        <v>15</v>
      </c>
      <c r="E3" s="7"/>
      <c r="F3" s="7"/>
      <c r="G3" s="7"/>
      <c r="H3" s="7"/>
      <c r="I3" s="7"/>
      <c r="J3" s="7"/>
      <c r="K3" s="7">
        <v>15</v>
      </c>
      <c r="L3" s="7"/>
      <c r="M3" s="7">
        <v>15</v>
      </c>
      <c r="N3" s="7">
        <v>15</v>
      </c>
      <c r="O3" s="7"/>
      <c r="P3" s="7"/>
      <c r="Q3" s="7"/>
      <c r="R3" s="8"/>
      <c r="S3" s="9">
        <f t="shared" ref="S3:S31" si="0">SUM(C3:R3)</f>
        <v>60</v>
      </c>
      <c r="T3" s="10"/>
    </row>
    <row r="4" spans="2:20" x14ac:dyDescent="0.25">
      <c r="B4" s="75" t="s">
        <v>75</v>
      </c>
      <c r="C4" s="11"/>
      <c r="D4" s="12"/>
      <c r="E4" s="12">
        <v>20</v>
      </c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3">
        <v>10</v>
      </c>
      <c r="S4" s="14">
        <f t="shared" si="0"/>
        <v>30</v>
      </c>
      <c r="T4" s="10"/>
    </row>
    <row r="5" spans="2:20" x14ac:dyDescent="0.25">
      <c r="B5" s="75" t="s">
        <v>156</v>
      </c>
      <c r="C5" s="11"/>
      <c r="D5" s="12"/>
      <c r="E5" s="12"/>
      <c r="F5" s="12"/>
      <c r="G5" s="12"/>
      <c r="H5" s="12"/>
      <c r="I5" s="12"/>
      <c r="J5" s="12"/>
      <c r="K5" s="12"/>
      <c r="L5" s="12"/>
      <c r="M5" s="12">
        <v>10</v>
      </c>
      <c r="N5" s="12"/>
      <c r="O5" s="12"/>
      <c r="P5" s="12"/>
      <c r="Q5" s="12"/>
      <c r="R5" s="13"/>
      <c r="S5" s="14">
        <f t="shared" si="0"/>
        <v>10</v>
      </c>
      <c r="T5" s="10"/>
    </row>
    <row r="6" spans="2:20" x14ac:dyDescent="0.25">
      <c r="B6" s="75" t="s">
        <v>71</v>
      </c>
      <c r="C6" s="11"/>
      <c r="D6" s="12"/>
      <c r="E6" s="12"/>
      <c r="F6" s="12"/>
      <c r="G6" s="12"/>
      <c r="H6" s="12"/>
      <c r="I6" s="12"/>
      <c r="J6" s="12">
        <v>15</v>
      </c>
      <c r="K6" s="12"/>
      <c r="L6" s="12"/>
      <c r="M6" s="12"/>
      <c r="N6" s="12"/>
      <c r="O6" s="12"/>
      <c r="P6" s="12"/>
      <c r="Q6" s="12"/>
      <c r="R6" s="13"/>
      <c r="S6" s="14">
        <f t="shared" si="0"/>
        <v>15</v>
      </c>
      <c r="T6" s="10"/>
    </row>
    <row r="7" spans="2:20" x14ac:dyDescent="0.25">
      <c r="B7" s="75" t="s">
        <v>215</v>
      </c>
      <c r="C7" s="11"/>
      <c r="D7" s="12"/>
      <c r="E7" s="12">
        <v>10</v>
      </c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3"/>
      <c r="S7" s="14">
        <f t="shared" si="0"/>
        <v>10</v>
      </c>
      <c r="T7" s="10"/>
    </row>
    <row r="8" spans="2:20" x14ac:dyDescent="0.25">
      <c r="B8" s="75" t="s">
        <v>154</v>
      </c>
      <c r="C8" s="11"/>
      <c r="D8" s="12"/>
      <c r="E8" s="12">
        <v>15</v>
      </c>
      <c r="F8" s="12">
        <v>10</v>
      </c>
      <c r="G8" s="12"/>
      <c r="H8" s="12"/>
      <c r="I8" s="12"/>
      <c r="J8" s="12"/>
      <c r="K8" s="12"/>
      <c r="L8" s="12">
        <v>10</v>
      </c>
      <c r="M8" s="12">
        <v>15</v>
      </c>
      <c r="N8" s="12"/>
      <c r="O8" s="12"/>
      <c r="P8" s="12"/>
      <c r="Q8" s="12"/>
      <c r="R8" s="13"/>
      <c r="S8" s="14">
        <f t="shared" si="0"/>
        <v>50</v>
      </c>
      <c r="T8" s="10"/>
    </row>
    <row r="9" spans="2:20" x14ac:dyDescent="0.25">
      <c r="B9" s="75" t="s">
        <v>181</v>
      </c>
      <c r="C9" s="11">
        <v>0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3"/>
      <c r="S9" s="14">
        <f t="shared" si="0"/>
        <v>0</v>
      </c>
      <c r="T9" s="10"/>
    </row>
    <row r="10" spans="2:20" x14ac:dyDescent="0.25">
      <c r="B10" s="75" t="s">
        <v>120</v>
      </c>
      <c r="C10" s="11"/>
      <c r="D10" s="12"/>
      <c r="E10" s="12"/>
      <c r="F10" s="12"/>
      <c r="G10" s="12"/>
      <c r="H10" s="12">
        <v>10</v>
      </c>
      <c r="I10" s="12"/>
      <c r="J10" s="12"/>
      <c r="K10" s="12"/>
      <c r="L10" s="12"/>
      <c r="M10" s="12"/>
      <c r="N10" s="12"/>
      <c r="O10" s="12">
        <v>10</v>
      </c>
      <c r="P10" s="12"/>
      <c r="Q10" s="12"/>
      <c r="R10" s="13"/>
      <c r="S10" s="14">
        <f t="shared" si="0"/>
        <v>20</v>
      </c>
      <c r="T10" s="10"/>
    </row>
    <row r="11" spans="2:20" x14ac:dyDescent="0.25">
      <c r="B11" s="75" t="s">
        <v>158</v>
      </c>
      <c r="C11" s="11"/>
      <c r="D11" s="12"/>
      <c r="E11" s="12"/>
      <c r="F11" s="12">
        <v>30</v>
      </c>
      <c r="G11" s="12"/>
      <c r="H11" s="12"/>
      <c r="I11" s="12"/>
      <c r="J11" s="12"/>
      <c r="K11" s="12"/>
      <c r="L11" s="12"/>
      <c r="M11" s="12"/>
      <c r="N11" s="12"/>
      <c r="O11" s="12">
        <v>20</v>
      </c>
      <c r="P11" s="12"/>
      <c r="Q11" s="12">
        <v>25</v>
      </c>
      <c r="R11" s="13"/>
      <c r="S11" s="14">
        <f t="shared" si="0"/>
        <v>75</v>
      </c>
      <c r="T11" s="10">
        <v>5</v>
      </c>
    </row>
    <row r="12" spans="2:20" x14ac:dyDescent="0.25">
      <c r="B12" s="75" t="s">
        <v>162</v>
      </c>
      <c r="C12" s="11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>
        <v>20</v>
      </c>
      <c r="R12" s="13"/>
      <c r="S12" s="14">
        <f t="shared" si="0"/>
        <v>20</v>
      </c>
      <c r="T12" s="10"/>
    </row>
    <row r="13" spans="2:20" x14ac:dyDescent="0.25">
      <c r="B13" s="75" t="s">
        <v>222</v>
      </c>
      <c r="C13" s="11"/>
      <c r="D13" s="12"/>
      <c r="E13" s="12"/>
      <c r="F13" s="12"/>
      <c r="G13" s="12"/>
      <c r="H13" s="12"/>
      <c r="I13" s="12"/>
      <c r="J13" s="12"/>
      <c r="K13" s="12"/>
      <c r="L13" s="12"/>
      <c r="M13" s="12">
        <v>30</v>
      </c>
      <c r="N13" s="12"/>
      <c r="O13" s="12"/>
      <c r="P13" s="12"/>
      <c r="Q13" s="12"/>
      <c r="R13" s="13"/>
      <c r="S13" s="14">
        <f t="shared" si="0"/>
        <v>30</v>
      </c>
      <c r="T13" s="10"/>
    </row>
    <row r="14" spans="2:20" x14ac:dyDescent="0.25">
      <c r="B14" s="75" t="s">
        <v>152</v>
      </c>
      <c r="C14" s="11"/>
      <c r="D14" s="12"/>
      <c r="E14" s="12"/>
      <c r="F14" s="12"/>
      <c r="G14" s="12"/>
      <c r="H14" s="12"/>
      <c r="I14" s="12"/>
      <c r="J14" s="12"/>
      <c r="K14" s="12">
        <v>20</v>
      </c>
      <c r="L14" s="12"/>
      <c r="M14" s="12"/>
      <c r="N14" s="12"/>
      <c r="O14" s="12"/>
      <c r="P14" s="12"/>
      <c r="Q14" s="12"/>
      <c r="R14" s="13"/>
      <c r="S14" s="14">
        <f t="shared" si="0"/>
        <v>20</v>
      </c>
      <c r="T14" s="10"/>
    </row>
    <row r="15" spans="2:20" x14ac:dyDescent="0.25">
      <c r="B15" s="75" t="s">
        <v>213</v>
      </c>
      <c r="C15" s="11"/>
      <c r="D15" s="12">
        <v>0</v>
      </c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3"/>
      <c r="S15" s="14">
        <f t="shared" si="0"/>
        <v>0</v>
      </c>
      <c r="T15" s="10"/>
    </row>
    <row r="16" spans="2:20" x14ac:dyDescent="0.25">
      <c r="B16" s="75" t="s">
        <v>219</v>
      </c>
      <c r="C16" s="11"/>
      <c r="D16" s="12"/>
      <c r="E16" s="12"/>
      <c r="F16" s="12"/>
      <c r="G16" s="12"/>
      <c r="H16" s="12"/>
      <c r="I16" s="12">
        <v>10</v>
      </c>
      <c r="J16" s="12"/>
      <c r="K16" s="12"/>
      <c r="L16" s="12"/>
      <c r="M16" s="12"/>
      <c r="N16" s="12"/>
      <c r="O16" s="12"/>
      <c r="P16" s="12"/>
      <c r="Q16" s="12"/>
      <c r="R16" s="13"/>
      <c r="S16" s="14">
        <f t="shared" si="0"/>
        <v>10</v>
      </c>
      <c r="T16" s="10"/>
    </row>
    <row r="17" spans="2:20" x14ac:dyDescent="0.25">
      <c r="B17" s="75" t="s">
        <v>151</v>
      </c>
      <c r="C17" s="11"/>
      <c r="D17" s="12"/>
      <c r="E17" s="12">
        <v>30</v>
      </c>
      <c r="F17" s="12"/>
      <c r="G17" s="12"/>
      <c r="H17" s="12"/>
      <c r="I17" s="12"/>
      <c r="J17" s="12">
        <v>10</v>
      </c>
      <c r="K17" s="12"/>
      <c r="L17" s="12"/>
      <c r="M17" s="12"/>
      <c r="N17" s="12">
        <v>15</v>
      </c>
      <c r="O17" s="12"/>
      <c r="P17" s="12"/>
      <c r="Q17" s="12"/>
      <c r="R17" s="13"/>
      <c r="S17" s="14">
        <f t="shared" si="0"/>
        <v>55</v>
      </c>
      <c r="T17" s="10"/>
    </row>
    <row r="18" spans="2:20" x14ac:dyDescent="0.25">
      <c r="B18" s="75" t="s">
        <v>157</v>
      </c>
      <c r="C18" s="11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>
        <v>10</v>
      </c>
      <c r="O18" s="12"/>
      <c r="P18" s="12">
        <v>10</v>
      </c>
      <c r="Q18" s="12"/>
      <c r="R18" s="13"/>
      <c r="S18" s="14">
        <f t="shared" si="0"/>
        <v>20</v>
      </c>
      <c r="T18" s="10"/>
    </row>
    <row r="19" spans="2:20" x14ac:dyDescent="0.25">
      <c r="B19" s="75" t="s">
        <v>153</v>
      </c>
      <c r="C19" s="11"/>
      <c r="D19" s="12"/>
      <c r="E19" s="12"/>
      <c r="F19" s="12"/>
      <c r="G19" s="12"/>
      <c r="H19" s="12"/>
      <c r="I19" s="12"/>
      <c r="J19" s="12"/>
      <c r="K19" s="12">
        <v>15</v>
      </c>
      <c r="L19" s="12"/>
      <c r="M19" s="12"/>
      <c r="N19" s="12"/>
      <c r="O19" s="12"/>
      <c r="P19" s="12"/>
      <c r="Q19" s="12"/>
      <c r="R19" s="13"/>
      <c r="S19" s="14">
        <f t="shared" si="0"/>
        <v>15</v>
      </c>
      <c r="T19" s="10"/>
    </row>
    <row r="20" spans="2:20" x14ac:dyDescent="0.25">
      <c r="B20" s="75" t="s">
        <v>72</v>
      </c>
      <c r="C20" s="11">
        <v>15</v>
      </c>
      <c r="D20" s="12"/>
      <c r="E20" s="12"/>
      <c r="F20" s="12">
        <v>20</v>
      </c>
      <c r="G20" s="12"/>
      <c r="H20" s="12"/>
      <c r="I20" s="12"/>
      <c r="J20" s="12"/>
      <c r="K20" s="12"/>
      <c r="L20" s="12">
        <v>40</v>
      </c>
      <c r="M20" s="12"/>
      <c r="N20" s="12">
        <v>30</v>
      </c>
      <c r="O20" s="12"/>
      <c r="P20" s="12">
        <v>30</v>
      </c>
      <c r="Q20" s="12"/>
      <c r="R20" s="13"/>
      <c r="S20" s="14">
        <f t="shared" si="0"/>
        <v>135</v>
      </c>
      <c r="T20" s="10">
        <v>2</v>
      </c>
    </row>
    <row r="21" spans="2:20" x14ac:dyDescent="0.25">
      <c r="B21" s="75" t="s">
        <v>14</v>
      </c>
      <c r="C21" s="11"/>
      <c r="D21" s="12"/>
      <c r="E21" s="12"/>
      <c r="F21" s="12"/>
      <c r="G21" s="12"/>
      <c r="H21" s="12"/>
      <c r="I21" s="12">
        <v>15</v>
      </c>
      <c r="J21" s="12"/>
      <c r="K21" s="12">
        <v>10</v>
      </c>
      <c r="L21" s="12"/>
      <c r="M21" s="12"/>
      <c r="N21" s="12"/>
      <c r="O21" s="12">
        <v>15</v>
      </c>
      <c r="P21" s="12"/>
      <c r="Q21" s="12"/>
      <c r="R21" s="13"/>
      <c r="S21" s="14">
        <f t="shared" si="0"/>
        <v>40</v>
      </c>
      <c r="T21" s="10"/>
    </row>
    <row r="22" spans="2:20" x14ac:dyDescent="0.25">
      <c r="B22" s="75" t="s">
        <v>160</v>
      </c>
      <c r="C22" s="11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>
        <v>15</v>
      </c>
      <c r="Q22" s="12"/>
      <c r="R22" s="13"/>
      <c r="S22" s="14">
        <f t="shared" si="0"/>
        <v>15</v>
      </c>
      <c r="T22" s="10"/>
    </row>
    <row r="23" spans="2:20" x14ac:dyDescent="0.25">
      <c r="B23" s="75" t="s">
        <v>23</v>
      </c>
      <c r="C23" s="11"/>
      <c r="D23" s="12"/>
      <c r="E23" s="12"/>
      <c r="F23" s="12"/>
      <c r="G23" s="12">
        <v>10</v>
      </c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3">
        <v>10</v>
      </c>
      <c r="S23" s="14">
        <f t="shared" si="0"/>
        <v>20</v>
      </c>
      <c r="T23" s="10"/>
    </row>
    <row r="24" spans="2:20" x14ac:dyDescent="0.25">
      <c r="B24" s="75" t="s">
        <v>220</v>
      </c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3"/>
      <c r="S24" s="14">
        <f t="shared" si="0"/>
        <v>0</v>
      </c>
      <c r="T24" s="10"/>
    </row>
    <row r="25" spans="2:20" x14ac:dyDescent="0.25">
      <c r="B25" s="75" t="s">
        <v>2</v>
      </c>
      <c r="C25" s="11"/>
      <c r="D25" s="12"/>
      <c r="E25" s="12"/>
      <c r="F25" s="12"/>
      <c r="G25" s="12"/>
      <c r="H25" s="12">
        <v>30</v>
      </c>
      <c r="I25" s="12"/>
      <c r="J25" s="12"/>
      <c r="K25" s="12">
        <v>30</v>
      </c>
      <c r="L25" s="12">
        <v>50</v>
      </c>
      <c r="M25" s="12">
        <v>20</v>
      </c>
      <c r="N25" s="12">
        <v>10</v>
      </c>
      <c r="O25" s="12"/>
      <c r="P25" s="12"/>
      <c r="Q25" s="12"/>
      <c r="R25" s="13">
        <v>15</v>
      </c>
      <c r="S25" s="14">
        <f t="shared" si="0"/>
        <v>155</v>
      </c>
      <c r="T25" s="10">
        <v>1</v>
      </c>
    </row>
    <row r="26" spans="2:20" x14ac:dyDescent="0.25">
      <c r="B26" s="75" t="s">
        <v>163</v>
      </c>
      <c r="C26" s="11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3">
        <v>30</v>
      </c>
      <c r="S26" s="14">
        <f t="shared" si="0"/>
        <v>30</v>
      </c>
      <c r="T26" s="10"/>
    </row>
    <row r="27" spans="2:20" x14ac:dyDescent="0.25">
      <c r="B27" s="75" t="s">
        <v>221</v>
      </c>
      <c r="C27" s="11"/>
      <c r="D27" s="12"/>
      <c r="E27" s="12"/>
      <c r="F27" s="12"/>
      <c r="G27" s="12"/>
      <c r="H27" s="12">
        <v>15</v>
      </c>
      <c r="I27" s="12"/>
      <c r="J27" s="12"/>
      <c r="K27" s="12"/>
      <c r="L27" s="12"/>
      <c r="M27" s="12"/>
      <c r="N27" s="12"/>
      <c r="O27" s="12"/>
      <c r="P27" s="12"/>
      <c r="Q27" s="12"/>
      <c r="R27" s="13"/>
      <c r="S27" s="14">
        <f t="shared" si="0"/>
        <v>15</v>
      </c>
      <c r="T27" s="10"/>
    </row>
    <row r="28" spans="2:20" x14ac:dyDescent="0.25">
      <c r="B28" s="75" t="s">
        <v>164</v>
      </c>
      <c r="C28" s="11"/>
      <c r="D28" s="12"/>
      <c r="E28" s="12"/>
      <c r="F28" s="12"/>
      <c r="G28" s="12">
        <v>10</v>
      </c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3">
        <v>15</v>
      </c>
      <c r="S28" s="14">
        <f t="shared" si="0"/>
        <v>25</v>
      </c>
      <c r="T28" s="10"/>
    </row>
    <row r="29" spans="2:20" x14ac:dyDescent="0.25">
      <c r="B29" s="75" t="s">
        <v>192</v>
      </c>
      <c r="C29" s="11"/>
      <c r="D29" s="12"/>
      <c r="E29" s="12"/>
      <c r="F29" s="12"/>
      <c r="G29" s="12"/>
      <c r="H29" s="12"/>
      <c r="I29" s="12">
        <v>10</v>
      </c>
      <c r="J29" s="12"/>
      <c r="K29" s="12"/>
      <c r="L29" s="12"/>
      <c r="M29" s="12"/>
      <c r="N29" s="12"/>
      <c r="O29" s="12"/>
      <c r="P29" s="12"/>
      <c r="Q29" s="12"/>
      <c r="R29" s="13"/>
      <c r="S29" s="14">
        <f t="shared" si="0"/>
        <v>10</v>
      </c>
      <c r="T29" s="10"/>
    </row>
    <row r="30" spans="2:20" x14ac:dyDescent="0.25">
      <c r="B30" s="75" t="s">
        <v>217</v>
      </c>
      <c r="C30" s="11"/>
      <c r="D30" s="12"/>
      <c r="E30" s="12"/>
      <c r="F30" s="12"/>
      <c r="G30" s="12">
        <v>30</v>
      </c>
      <c r="H30" s="12">
        <v>15</v>
      </c>
      <c r="I30" s="12"/>
      <c r="J30" s="12">
        <v>15</v>
      </c>
      <c r="K30" s="12"/>
      <c r="L30" s="12"/>
      <c r="M30" s="12"/>
      <c r="N30" s="12"/>
      <c r="O30" s="12"/>
      <c r="P30" s="12"/>
      <c r="Q30" s="12"/>
      <c r="R30" s="13"/>
      <c r="S30" s="14">
        <f t="shared" si="0"/>
        <v>60</v>
      </c>
      <c r="T30" s="10"/>
    </row>
    <row r="31" spans="2:20" x14ac:dyDescent="0.25">
      <c r="B31" s="75" t="s">
        <v>74</v>
      </c>
      <c r="C31" s="11"/>
      <c r="D31" s="12"/>
      <c r="E31" s="12"/>
      <c r="F31" s="12"/>
      <c r="G31" s="12"/>
      <c r="H31" s="12"/>
      <c r="I31" s="12">
        <v>30</v>
      </c>
      <c r="J31" s="12"/>
      <c r="K31" s="12"/>
      <c r="L31" s="12"/>
      <c r="M31" s="12"/>
      <c r="N31" s="12"/>
      <c r="O31" s="12"/>
      <c r="P31" s="12">
        <v>20</v>
      </c>
      <c r="Q31" s="12"/>
      <c r="R31" s="13"/>
      <c r="S31" s="14">
        <f t="shared" si="0"/>
        <v>50</v>
      </c>
      <c r="T31" s="10"/>
    </row>
    <row r="32" spans="2:20" x14ac:dyDescent="0.25">
      <c r="B32" s="75" t="s">
        <v>150</v>
      </c>
      <c r="C32" s="11"/>
      <c r="D32" s="12"/>
      <c r="E32" s="12"/>
      <c r="F32" s="12"/>
      <c r="G32" s="12">
        <v>20</v>
      </c>
      <c r="H32" s="12">
        <v>20</v>
      </c>
      <c r="I32" s="12">
        <v>35</v>
      </c>
      <c r="J32" s="12">
        <v>30</v>
      </c>
      <c r="K32" s="12"/>
      <c r="L32" s="12"/>
      <c r="M32" s="12"/>
      <c r="N32" s="12"/>
      <c r="O32" s="12"/>
      <c r="P32" s="12"/>
      <c r="Q32" s="12"/>
      <c r="R32" s="13"/>
      <c r="S32" s="14">
        <f t="shared" ref="S32:S39" si="1">SUM(C32:R32)</f>
        <v>105</v>
      </c>
      <c r="T32" s="10">
        <v>4</v>
      </c>
    </row>
    <row r="33" spans="2:20" x14ac:dyDescent="0.25">
      <c r="B33" s="75" t="s">
        <v>218</v>
      </c>
      <c r="C33" s="11"/>
      <c r="D33" s="12"/>
      <c r="E33" s="12">
        <v>10</v>
      </c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3"/>
      <c r="S33" s="14">
        <f t="shared" si="1"/>
        <v>10</v>
      </c>
      <c r="T33" s="10"/>
    </row>
    <row r="34" spans="2:20" x14ac:dyDescent="0.25">
      <c r="B34" s="75" t="s">
        <v>149</v>
      </c>
      <c r="C34" s="11"/>
      <c r="D34" s="12"/>
      <c r="E34" s="12"/>
      <c r="F34" s="12"/>
      <c r="G34" s="12"/>
      <c r="H34" s="12"/>
      <c r="I34" s="12"/>
      <c r="J34" s="12">
        <v>30</v>
      </c>
      <c r="K34" s="12"/>
      <c r="L34" s="12"/>
      <c r="M34" s="12"/>
      <c r="N34" s="12"/>
      <c r="O34" s="12">
        <v>10</v>
      </c>
      <c r="P34" s="12"/>
      <c r="Q34" s="12">
        <v>10</v>
      </c>
      <c r="R34" s="13"/>
      <c r="S34" s="14">
        <f t="shared" si="1"/>
        <v>50</v>
      </c>
      <c r="T34" s="10"/>
    </row>
    <row r="35" spans="2:20" x14ac:dyDescent="0.25">
      <c r="B35" s="75" t="s">
        <v>161</v>
      </c>
      <c r="C35" s="11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>
        <v>10</v>
      </c>
      <c r="Q35" s="12"/>
      <c r="R35" s="13"/>
      <c r="S35" s="14">
        <f t="shared" si="1"/>
        <v>10</v>
      </c>
      <c r="T35" s="10"/>
    </row>
    <row r="36" spans="2:20" x14ac:dyDescent="0.25">
      <c r="B36" s="75" t="s">
        <v>159</v>
      </c>
      <c r="C36" s="11"/>
      <c r="D36" s="12"/>
      <c r="E36" s="12"/>
      <c r="F36" s="12"/>
      <c r="G36" s="12"/>
      <c r="H36" s="12">
        <v>10</v>
      </c>
      <c r="I36" s="12"/>
      <c r="J36" s="12"/>
      <c r="K36" s="12"/>
      <c r="L36" s="12"/>
      <c r="M36" s="12"/>
      <c r="N36" s="12"/>
      <c r="O36" s="12">
        <v>15</v>
      </c>
      <c r="P36" s="12">
        <v>15</v>
      </c>
      <c r="Q36" s="12"/>
      <c r="R36" s="13"/>
      <c r="S36" s="14">
        <f t="shared" si="1"/>
        <v>40</v>
      </c>
      <c r="T36" s="10"/>
    </row>
    <row r="37" spans="2:20" x14ac:dyDescent="0.25">
      <c r="B37" s="75" t="s">
        <v>155</v>
      </c>
      <c r="C37" s="11"/>
      <c r="D37" s="12"/>
      <c r="E37" s="12"/>
      <c r="F37" s="12"/>
      <c r="G37" s="12"/>
      <c r="H37" s="12"/>
      <c r="I37" s="12"/>
      <c r="J37" s="12"/>
      <c r="K37" s="12"/>
      <c r="L37" s="12"/>
      <c r="M37" s="12">
        <v>10</v>
      </c>
      <c r="N37" s="12"/>
      <c r="O37" s="12"/>
      <c r="P37" s="12"/>
      <c r="Q37" s="12">
        <v>45</v>
      </c>
      <c r="R37" s="13"/>
      <c r="S37" s="14">
        <f t="shared" si="1"/>
        <v>55</v>
      </c>
      <c r="T37" s="10"/>
    </row>
    <row r="38" spans="2:20" x14ac:dyDescent="0.25">
      <c r="B38" s="75" t="s">
        <v>214</v>
      </c>
      <c r="C38" s="11"/>
      <c r="D38" s="12"/>
      <c r="E38" s="12">
        <v>15</v>
      </c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3"/>
      <c r="S38" s="14">
        <f t="shared" si="1"/>
        <v>15</v>
      </c>
      <c r="T38" s="41"/>
    </row>
    <row r="39" spans="2:20" x14ac:dyDescent="0.25">
      <c r="B39" s="75" t="s">
        <v>165</v>
      </c>
      <c r="C39" s="11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3">
        <v>15</v>
      </c>
      <c r="S39" s="14">
        <f t="shared" ref="S39:S41" si="2">SUM(C39:R39)</f>
        <v>15</v>
      </c>
      <c r="T39" s="10"/>
    </row>
    <row r="40" spans="2:20" x14ac:dyDescent="0.25">
      <c r="B40" s="75" t="s">
        <v>216</v>
      </c>
      <c r="C40" s="11"/>
      <c r="D40" s="12"/>
      <c r="E40" s="12"/>
      <c r="F40" s="12">
        <v>10</v>
      </c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3"/>
      <c r="S40" s="14">
        <f t="shared" si="2"/>
        <v>10</v>
      </c>
    </row>
    <row r="41" spans="2:20" ht="15.75" thickBot="1" x14ac:dyDescent="0.3">
      <c r="B41" s="76" t="s">
        <v>73</v>
      </c>
      <c r="C41" s="11"/>
      <c r="D41" s="12"/>
      <c r="E41" s="12"/>
      <c r="F41" s="12">
        <v>30</v>
      </c>
      <c r="G41" s="12">
        <v>30</v>
      </c>
      <c r="H41" s="12"/>
      <c r="I41" s="12"/>
      <c r="J41" s="12"/>
      <c r="K41" s="12">
        <v>10</v>
      </c>
      <c r="L41" s="12"/>
      <c r="M41" s="12"/>
      <c r="N41" s="12">
        <v>20</v>
      </c>
      <c r="O41" s="12">
        <v>30</v>
      </c>
      <c r="P41" s="12"/>
      <c r="Q41" s="12"/>
      <c r="R41" s="13"/>
      <c r="S41" s="14">
        <f t="shared" si="2"/>
        <v>120</v>
      </c>
      <c r="T41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Личный</vt:lpstr>
      <vt:lpstr>Командный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Рахлин Михаил Анатольевич</dc:creator>
  <cp:lastModifiedBy>Рахлин Евгений Анатольевич</cp:lastModifiedBy>
  <cp:lastPrinted>2020-11-05T15:30:21Z</cp:lastPrinted>
  <dcterms:created xsi:type="dcterms:W3CDTF">2019-11-05T19:31:02Z</dcterms:created>
  <dcterms:modified xsi:type="dcterms:W3CDTF">2020-11-05T15:44:00Z</dcterms:modified>
</cp:coreProperties>
</file>