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0" windowWidth="23580" windowHeight="9660"/>
  </bookViews>
  <sheets>
    <sheet name="ЛИЧН" sheetId="1" r:id="rId1"/>
    <sheet name="КОМ" sheetId="2" r:id="rId2"/>
  </sheets>
  <calcPr calcId="145621"/>
</workbook>
</file>

<file path=xl/calcChain.xml><?xml version="1.0" encoding="utf-8"?>
<calcChain xmlns="http://schemas.openxmlformats.org/spreadsheetml/2006/main">
  <c r="S38" i="2" l="1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2" i="2"/>
</calcChain>
</file>

<file path=xl/sharedStrings.xml><?xml version="1.0" encoding="utf-8"?>
<sst xmlns="http://schemas.openxmlformats.org/spreadsheetml/2006/main" count="491" uniqueCount="283">
  <si>
    <t>КШВСМ</t>
  </si>
  <si>
    <t xml:space="preserve"> </t>
  </si>
  <si>
    <t>2Ю</t>
  </si>
  <si>
    <t>АБРАМОВА</t>
  </si>
  <si>
    <t>ЕЛИЗАВЕТА</t>
  </si>
  <si>
    <t>УОР1</t>
  </si>
  <si>
    <t>БУРАВЦЕВА ЕС</t>
  </si>
  <si>
    <t>АГАБЕКЯН</t>
  </si>
  <si>
    <t>ЭРИК</t>
  </si>
  <si>
    <t>СШОР ИМ РАХЛИНА</t>
  </si>
  <si>
    <t>ШЕРЕМЕТ ИС</t>
  </si>
  <si>
    <t>ЗЕЛЕНОГОРСК</t>
  </si>
  <si>
    <t>1Ю</t>
  </si>
  <si>
    <t>МАКСИМ</t>
  </si>
  <si>
    <t>ВЫБОРГ</t>
  </si>
  <si>
    <t>СВ81</t>
  </si>
  <si>
    <t>ДАГЕСТАН</t>
  </si>
  <si>
    <t>ЕЛИСЕЙ</t>
  </si>
  <si>
    <t>СШОР №1</t>
  </si>
  <si>
    <t>ФЕДОРОВ ПВ</t>
  </si>
  <si>
    <t>ГУСЕВА ИВАНОВА</t>
  </si>
  <si>
    <t>ВИКТОРИЯ</t>
  </si>
  <si>
    <t>КИВИК ЕП</t>
  </si>
  <si>
    <t>СШОР №2</t>
  </si>
  <si>
    <t>ФАЛЬКОВ ДИ</t>
  </si>
  <si>
    <t>БАГАМАЕВ</t>
  </si>
  <si>
    <t>БАГАМА</t>
  </si>
  <si>
    <t>ПЦ НЕВСКИЙ</t>
  </si>
  <si>
    <t>СОЛОМАТИН КВ</t>
  </si>
  <si>
    <t>ЧЕРЕПОВЕЦ</t>
  </si>
  <si>
    <t>ОРЛОВ АИ</t>
  </si>
  <si>
    <t>РУСЛАН</t>
  </si>
  <si>
    <t>БАЛАТХАНОВА</t>
  </si>
  <si>
    <t>ХЕДА</t>
  </si>
  <si>
    <t>БАСАЛАЕВ</t>
  </si>
  <si>
    <t>ОН</t>
  </si>
  <si>
    <t>БАХВАЛОВ</t>
  </si>
  <si>
    <t>ИЛЬЯ</t>
  </si>
  <si>
    <t>3Ю</t>
  </si>
  <si>
    <t>ВЛАДИСЛАВ</t>
  </si>
  <si>
    <t>КИСЕЛЕВ ИВ</t>
  </si>
  <si>
    <t>БИЛЫК</t>
  </si>
  <si>
    <t>ИВАН</t>
  </si>
  <si>
    <t>ТАТАРСТАН</t>
  </si>
  <si>
    <t>БР</t>
  </si>
  <si>
    <t>БОРИСОВА</t>
  </si>
  <si>
    <t>ВЕРОНИКА</t>
  </si>
  <si>
    <t>КМС</t>
  </si>
  <si>
    <t>БРИЛЬ</t>
  </si>
  <si>
    <t>ФЕДОР</t>
  </si>
  <si>
    <t>ДЮСШ СШ КРАСНОСЕЛЬСКОГО</t>
  </si>
  <si>
    <t>ГАСАНОВ ВМ</t>
  </si>
  <si>
    <t>АЛЕКСАНДР</t>
  </si>
  <si>
    <t>КОНСТАНТИН</t>
  </si>
  <si>
    <t>НАРВСКАЯ ЗАСТАВА</t>
  </si>
  <si>
    <t>БУЛГАКОВ АВ</t>
  </si>
  <si>
    <t>ВОРОНЦОВА</t>
  </si>
  <si>
    <t>СОФЬЯ</t>
  </si>
  <si>
    <t>ГАДЖИКЕРИМОВ</t>
  </si>
  <si>
    <t>ИСЛАМ</t>
  </si>
  <si>
    <t>МАГОМЕД</t>
  </si>
  <si>
    <t>ХОМЕНТОВСКИЙ НК</t>
  </si>
  <si>
    <t>ДЕНИС</t>
  </si>
  <si>
    <t>ИВАНОВА МВ</t>
  </si>
  <si>
    <t>ГЕОРГИЕВ</t>
  </si>
  <si>
    <t>ПЕТР</t>
  </si>
  <si>
    <t>СШОР ПЕТРОДВОРЦОВОГО Р-НА</t>
  </si>
  <si>
    <t>КОНОНЕНКО ИН</t>
  </si>
  <si>
    <t>СОСНОВЫЙ БОР</t>
  </si>
  <si>
    <t>ЧИВИЛИН ВА</t>
  </si>
  <si>
    <t>ДАНИИЛ</t>
  </si>
  <si>
    <t>ЕГОР</t>
  </si>
  <si>
    <t>АРКАДИЙ</t>
  </si>
  <si>
    <t>КИРИШИ</t>
  </si>
  <si>
    <t>ГУБАНОВ</t>
  </si>
  <si>
    <t>АЛЕКСЕЙ</t>
  </si>
  <si>
    <t>ГУСЕВА СВ ИВАНОВА ТН</t>
  </si>
  <si>
    <t>КИРИЛЛ</t>
  </si>
  <si>
    <t>СОЛДАТОВ ВВ</t>
  </si>
  <si>
    <t>ДАДАБОЕВ</t>
  </si>
  <si>
    <t>ЮНУС</t>
  </si>
  <si>
    <t>ДЬЯЧУК</t>
  </si>
  <si>
    <t>ВАЛЕРИЙ</t>
  </si>
  <si>
    <t>ЕВДОКИМОВА</t>
  </si>
  <si>
    <t>ЕКАТЕРИНА</t>
  </si>
  <si>
    <t>ГОРЯЧЕВ АВ</t>
  </si>
  <si>
    <t>ЗАЙЦЕВ</t>
  </si>
  <si>
    <t>ЗИННАТУЛЛИНА</t>
  </si>
  <si>
    <t>ТЕРЕЗА</t>
  </si>
  <si>
    <t>АНТОНОВА ЕП</t>
  </si>
  <si>
    <t>ЗУБОВА</t>
  </si>
  <si>
    <t>АННА</t>
  </si>
  <si>
    <t>БОРЕЕВ ИИ</t>
  </si>
  <si>
    <t>ПОЛИНА</t>
  </si>
  <si>
    <t>ЛУГА</t>
  </si>
  <si>
    <t>ПОЗДЕЕВ ГН</t>
  </si>
  <si>
    <t>ИВАНОВ</t>
  </si>
  <si>
    <t>ГРАНИТ</t>
  </si>
  <si>
    <t>КЛИМОВ ЕН</t>
  </si>
  <si>
    <t>МИХАИЛ</t>
  </si>
  <si>
    <t>ИСЛАМОВ</t>
  </si>
  <si>
    <t>ИСМАИЛОВ</t>
  </si>
  <si>
    <t>РАУЛ</t>
  </si>
  <si>
    <t>ИСХАКОВ</t>
  </si>
  <si>
    <t>ТИМУР</t>
  </si>
  <si>
    <t>ПАВЛОВ ЕА</t>
  </si>
  <si>
    <t>КАБАНОВ</t>
  </si>
  <si>
    <t>ТОРХОВ СА</t>
  </si>
  <si>
    <t>САВЧЕНКО ЕГ</t>
  </si>
  <si>
    <t>ДАРЬЯ</t>
  </si>
  <si>
    <t>ДМИТРИЙ</t>
  </si>
  <si>
    <t>АДМИРАЛТЕЕЦ</t>
  </si>
  <si>
    <t>КИСЕЛЕВ</t>
  </si>
  <si>
    <t>КУЗНЕЦОВ БА</t>
  </si>
  <si>
    <t>АЛЕКСАНДРА</t>
  </si>
  <si>
    <t>КОВАЛЕНКО</t>
  </si>
  <si>
    <t>КОНОВАЛОВ</t>
  </si>
  <si>
    <t>КОНЬКОВ</t>
  </si>
  <si>
    <t>СШОР ВО</t>
  </si>
  <si>
    <t>КОРЖАВЫХ ПВ</t>
  </si>
  <si>
    <t>КОСТЕНКО</t>
  </si>
  <si>
    <t>ИВЧЕНКО КА</t>
  </si>
  <si>
    <t>КРЫЛОВ</t>
  </si>
  <si>
    <t>ГЕРМАН</t>
  </si>
  <si>
    <t>КРЫМШАМХАЛОВА</t>
  </si>
  <si>
    <t>АМАЛЯ</t>
  </si>
  <si>
    <t>ИГОРЬ</t>
  </si>
  <si>
    <t>КУРАЧ</t>
  </si>
  <si>
    <t>АНАСТАСИЯ</t>
  </si>
  <si>
    <t>КОВРОВ</t>
  </si>
  <si>
    <t>НИХОРОШКОВ МВ</t>
  </si>
  <si>
    <t>НАДЫР</t>
  </si>
  <si>
    <t>КУРБАНОВ</t>
  </si>
  <si>
    <t>КУРБАН</t>
  </si>
  <si>
    <t>КУРУГЛИЕВ</t>
  </si>
  <si>
    <t>УМАР</t>
  </si>
  <si>
    <t>ЛИСОГУБ</t>
  </si>
  <si>
    <t>ИВАНОВА ГУСЕВА</t>
  </si>
  <si>
    <t>ЛОГУНОВ</t>
  </si>
  <si>
    <t>МАРКУШИНА</t>
  </si>
  <si>
    <t>МАСЛОВА</t>
  </si>
  <si>
    <t>КСЕ АЛЕКСАНДР НЕВСКИЙ</t>
  </si>
  <si>
    <t>КОЗЛОВ ВС</t>
  </si>
  <si>
    <t>АХМЕТОВА ИА</t>
  </si>
  <si>
    <t>НЕРСИСЯН</t>
  </si>
  <si>
    <t>РАФИК</t>
  </si>
  <si>
    <t>ВАСИЛЬЕВ ЮЛ</t>
  </si>
  <si>
    <t>ОНИЩЕНКО</t>
  </si>
  <si>
    <t>МАРИЯ</t>
  </si>
  <si>
    <t>ТВЕРЬ</t>
  </si>
  <si>
    <t>БАЗАРОВ АЧ</t>
  </si>
  <si>
    <t>ОТАЕВА</t>
  </si>
  <si>
    <t>НОЗАНИН</t>
  </si>
  <si>
    <t>ПАВЛЕНКО</t>
  </si>
  <si>
    <t>РОМАН</t>
  </si>
  <si>
    <t>ПАНОВА</t>
  </si>
  <si>
    <t>АЛИНА</t>
  </si>
  <si>
    <t>СШОР ИМ КОРЕНЬКОВА</t>
  </si>
  <si>
    <t>АНДРОНОВА АА</t>
  </si>
  <si>
    <t>СЕРГЕЙ</t>
  </si>
  <si>
    <t>ПЛУЖНИКОВ</t>
  </si>
  <si>
    <t>ГОЛУБЕВ АБ</t>
  </si>
  <si>
    <t>ПОЛЯКОВА</t>
  </si>
  <si>
    <t>СМИРНОВ АМ</t>
  </si>
  <si>
    <t>ПРОКОПЕНКО</t>
  </si>
  <si>
    <t>ПРОНИН</t>
  </si>
  <si>
    <t>РАМАЗАНОВ</t>
  </si>
  <si>
    <t>РОВИНСКИЙ</t>
  </si>
  <si>
    <t>ДЕМЬЯН</t>
  </si>
  <si>
    <t>САВЧЕНКО</t>
  </si>
  <si>
    <t>САЙПУДИНОВ</t>
  </si>
  <si>
    <t>СИНЮКОВА</t>
  </si>
  <si>
    <t>СОСНОГОРСК</t>
  </si>
  <si>
    <t>ВАСИН ВВ</t>
  </si>
  <si>
    <t>СОБОЛЕВА</t>
  </si>
  <si>
    <t>СОМИНСКИЙ</t>
  </si>
  <si>
    <t>ЛЕВ</t>
  </si>
  <si>
    <t>СОРОКИН</t>
  </si>
  <si>
    <t>СТЕФАНСКИЙ</t>
  </si>
  <si>
    <t>УДОД</t>
  </si>
  <si>
    <t>ФИЛИМОНОВ</t>
  </si>
  <si>
    <t>НОВИКОВ ОА</t>
  </si>
  <si>
    <t>ФОРМАГО</t>
  </si>
  <si>
    <t>ОЛЕСЯ</t>
  </si>
  <si>
    <t>ФРИКК</t>
  </si>
  <si>
    <t>ДИАНА</t>
  </si>
  <si>
    <t>ТАГИРОВ НР</t>
  </si>
  <si>
    <t>ЕГОРОВ АН</t>
  </si>
  <si>
    <t>ХАЗОВ</t>
  </si>
  <si>
    <t>ХАЙСУНОВ</t>
  </si>
  <si>
    <t>СШОР ЦЕНТ. Р-НА</t>
  </si>
  <si>
    <t>ЦЫХАНВЕЙ</t>
  </si>
  <si>
    <t>ЧАЛАЯ</t>
  </si>
  <si>
    <t>ЧИКОВА</t>
  </si>
  <si>
    <t>БУРАВЦЕВА ЕС УСТЯН СП</t>
  </si>
  <si>
    <t>ШАГАЛОВА</t>
  </si>
  <si>
    <t>ШАГЕРБАЕВ</t>
  </si>
  <si>
    <t>ШМАТИН</t>
  </si>
  <si>
    <t>ШУБИН</t>
  </si>
  <si>
    <t>ВЕЛИКИЙ НОВГОРОД</t>
  </si>
  <si>
    <t>ЯРОСВЕТ ИГ</t>
  </si>
  <si>
    <t>ЩЕГЛОВ</t>
  </si>
  <si>
    <t>БУЛДАКОВ</t>
  </si>
  <si>
    <t>ЧАПТИЕВ</t>
  </si>
  <si>
    <t>САЛАВАТ</t>
  </si>
  <si>
    <t>ТОПЕР</t>
  </si>
  <si>
    <t>ЖЕМЧУЖНИКОВ</t>
  </si>
  <si>
    <t>ШАРИПОВ</t>
  </si>
  <si>
    <t>АТАКОВ</t>
  </si>
  <si>
    <t>САРАЕВА</t>
  </si>
  <si>
    <t>СВ70</t>
  </si>
  <si>
    <t>АМПИЛОВА</t>
  </si>
  <si>
    <t>РЯБОВА</t>
  </si>
  <si>
    <t>ХУДАЙБЕРГЕНОВА АЕ</t>
  </si>
  <si>
    <t>ПАВЛОВА</t>
  </si>
  <si>
    <t>ПОДОРОВА ТЮ</t>
  </si>
  <si>
    <t>ПРОСТЕЦОВА</t>
  </si>
  <si>
    <t>ЮЛИЯ</t>
  </si>
  <si>
    <t>ВОВИС</t>
  </si>
  <si>
    <t>ЗАЛЕСОВ МС</t>
  </si>
  <si>
    <t>ЧАЙКИНА</t>
  </si>
  <si>
    <t>ЗАДУМА</t>
  </si>
  <si>
    <t>ФАЙТ СПРИНТ</t>
  </si>
  <si>
    <t>МАМЕДОВ КМ</t>
  </si>
  <si>
    <t>СМИРНОВА</t>
  </si>
  <si>
    <t>ТАТЬЯНА</t>
  </si>
  <si>
    <t>УСТИНОВА</t>
  </si>
  <si>
    <t>НУРИДДИНОВА</t>
  </si>
  <si>
    <t>ПАРВИНА</t>
  </si>
  <si>
    <t>ВОСХОД</t>
  </si>
  <si>
    <t>ДЕЙЧ ВИ</t>
  </si>
  <si>
    <t>ДОЛЕВА</t>
  </si>
  <si>
    <t>КСЕНИЯ</t>
  </si>
  <si>
    <t>СМИРНОВ НЮ</t>
  </si>
  <si>
    <t>РОЖКОВА</t>
  </si>
  <si>
    <t>САВЕЛЬЕВА ОВ</t>
  </si>
  <si>
    <t>ГАГОШИДЗЕ-ФИЛЬКИНА</t>
  </si>
  <si>
    <t>ВСЕВОЛОЖСК</t>
  </si>
  <si>
    <t>ДЗАМАШВИЛИ ВЕ</t>
  </si>
  <si>
    <t>РАФИКОВА</t>
  </si>
  <si>
    <t>РИНАТА</t>
  </si>
  <si>
    <t>ГАРИПОВА ЗР</t>
  </si>
  <si>
    <t>КУЗНЕЦОВА</t>
  </si>
  <si>
    <t>АРХАНГЕЛЬСК</t>
  </si>
  <si>
    <t>БАРДИН АВ</t>
  </si>
  <si>
    <t>МАГОМЕДОВ РИ</t>
  </si>
  <si>
    <t>ГУРТУЕВ</t>
  </si>
  <si>
    <t>ХОМЕНТОВСКИЙ ЕРЕМИН</t>
  </si>
  <si>
    <t>Санкт-Петербургская Лига Дзюдо</t>
  </si>
  <si>
    <t>АВРОРА</t>
  </si>
  <si>
    <t>Девушки</t>
  </si>
  <si>
    <t>Вес</t>
  </si>
  <si>
    <t>Место</t>
  </si>
  <si>
    <t>Фамилия</t>
  </si>
  <si>
    <t>Имя</t>
  </si>
  <si>
    <t>КЛУБ</t>
  </si>
  <si>
    <t>Г.р.</t>
  </si>
  <si>
    <t>Разряд</t>
  </si>
  <si>
    <t>Тренер</t>
  </si>
  <si>
    <t>02 февраля 2019г.</t>
  </si>
  <si>
    <t>Дивизион Гасымова и Петровой.  2003-04 гг.рожд. 3 этап</t>
  </si>
  <si>
    <t>Юноши:</t>
  </si>
  <si>
    <t>4чел.</t>
  </si>
  <si>
    <t>3чел.</t>
  </si>
  <si>
    <t>8чел.</t>
  </si>
  <si>
    <t>13чел.</t>
  </si>
  <si>
    <t>6чел.</t>
  </si>
  <si>
    <t>7чел.</t>
  </si>
  <si>
    <t>10чел.</t>
  </si>
  <si>
    <t>23чел.</t>
  </si>
  <si>
    <t>27чел.</t>
  </si>
  <si>
    <t>36чел.</t>
  </si>
  <si>
    <t>32чел.</t>
  </si>
  <si>
    <t>20чел.</t>
  </si>
  <si>
    <t>12чел.</t>
  </si>
  <si>
    <t>св.70</t>
  </si>
  <si>
    <t>св.81</t>
  </si>
  <si>
    <t>Сумма</t>
  </si>
  <si>
    <t>РАТИБОРЕЦ</t>
  </si>
  <si>
    <t>ИППОН КИНГИСЕПП</t>
  </si>
  <si>
    <t>СЫКТЫВКАР КАРЕЛИЯ</t>
  </si>
  <si>
    <t>ПАВЛОВ ЕА ФЕДОСЕЕВ МА ИЛЬИН АВ</t>
  </si>
  <si>
    <t>НОЖИЛОВ МН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</si>
</sst>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5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9" fillId="0" borderId="24" xfId="0" applyFont="1" applyBorder="1"/>
    <xf numFmtId="0" fontId="19" fillId="0" borderId="25" xfId="0" applyFont="1" applyBorder="1"/>
    <xf numFmtId="0" fontId="19" fillId="0" borderId="26" xfId="0" applyFont="1" applyBorder="1"/>
    <xf numFmtId="0" fontId="19" fillId="0" borderId="27" xfId="0" applyFont="1" applyBorder="1"/>
    <xf numFmtId="0" fontId="19" fillId="0" borderId="28" xfId="0" applyFont="1" applyBorder="1"/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0" borderId="34" xfId="0" applyFont="1" applyBorder="1"/>
    <xf numFmtId="0" fontId="19" fillId="0" borderId="35" xfId="0" applyFont="1" applyBorder="1"/>
    <xf numFmtId="0" fontId="19" fillId="0" borderId="36" xfId="0" applyFont="1" applyBorder="1"/>
    <xf numFmtId="0" fontId="19" fillId="0" borderId="37" xfId="0" applyFont="1" applyBorder="1"/>
    <xf numFmtId="0" fontId="19" fillId="0" borderId="38" xfId="0" applyFont="1" applyBorder="1"/>
    <xf numFmtId="0" fontId="19" fillId="0" borderId="29" xfId="0" applyFont="1" applyBorder="1"/>
    <xf numFmtId="0" fontId="19" fillId="0" borderId="30" xfId="0" applyFont="1" applyBorder="1"/>
    <xf numFmtId="0" fontId="19" fillId="0" borderId="31" xfId="0" applyFont="1" applyBorder="1"/>
    <xf numFmtId="0" fontId="19" fillId="0" borderId="32" xfId="0" applyFont="1" applyBorder="1"/>
    <xf numFmtId="0" fontId="19" fillId="0" borderId="33" xfId="0" applyFont="1" applyBorder="1"/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/>
    <xf numFmtId="0" fontId="19" fillId="0" borderId="45" xfId="0" applyFont="1" applyBorder="1"/>
    <xf numFmtId="0" fontId="19" fillId="0" borderId="46" xfId="0" applyFont="1" applyBorder="1"/>
    <xf numFmtId="0" fontId="19" fillId="0" borderId="47" xfId="0" applyFont="1" applyBorder="1"/>
    <xf numFmtId="0" fontId="19" fillId="0" borderId="48" xfId="0" applyFont="1" applyBorder="1"/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20" fillId="0" borderId="0" xfId="0" applyFont="1" applyBorder="1"/>
    <xf numFmtId="0" fontId="16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8" fillId="0" borderId="29" xfId="0" applyFont="1" applyBorder="1"/>
    <xf numFmtId="0" fontId="18" fillId="0" borderId="30" xfId="0" applyFont="1" applyBorder="1"/>
    <xf numFmtId="0" fontId="18" fillId="0" borderId="32" xfId="0" applyFont="1" applyBorder="1"/>
    <xf numFmtId="0" fontId="19" fillId="34" borderId="26" xfId="0" applyFont="1" applyFill="1" applyBorder="1"/>
    <xf numFmtId="0" fontId="19" fillId="34" borderId="36" xfId="0" applyFont="1" applyFill="1" applyBorder="1"/>
    <xf numFmtId="0" fontId="19" fillId="34" borderId="31" xfId="0" applyFont="1" applyFill="1" applyBorder="1"/>
    <xf numFmtId="0" fontId="19" fillId="34" borderId="41" xfId="0" applyFont="1" applyFill="1" applyBorder="1" applyAlignment="1">
      <alignment horizontal="center"/>
    </xf>
    <xf numFmtId="0" fontId="19" fillId="34" borderId="31" xfId="0" applyFont="1" applyFill="1" applyBorder="1" applyAlignment="1">
      <alignment horizontal="center"/>
    </xf>
    <xf numFmtId="0" fontId="19" fillId="34" borderId="46" xfId="0" applyFont="1" applyFill="1" applyBorder="1"/>
    <xf numFmtId="0" fontId="16" fillId="0" borderId="30" xfId="0" applyFont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16" xfId="0" applyFont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1"/>
  <sheetViews>
    <sheetView tabSelected="1" zoomScale="90" zoomScaleNormal="90" workbookViewId="0">
      <selection activeCell="C96" sqref="C96:H101"/>
    </sheetView>
  </sheetViews>
  <sheetFormatPr defaultRowHeight="12" x14ac:dyDescent="0.2"/>
  <cols>
    <col min="1" max="1" width="5.7109375" style="2" customWidth="1"/>
    <col min="2" max="2" width="5.85546875" style="2" bestFit="1" customWidth="1"/>
    <col min="3" max="3" width="23.7109375" style="1" bestFit="1" customWidth="1"/>
    <col min="4" max="4" width="18.5703125" style="1" bestFit="1" customWidth="1"/>
    <col min="5" max="5" width="31.28515625" style="1" bestFit="1" customWidth="1"/>
    <col min="6" max="6" width="5" style="2" bestFit="1" customWidth="1"/>
    <col min="7" max="7" width="6.28515625" style="2" bestFit="1" customWidth="1"/>
    <col min="8" max="8" width="34.42578125" style="1" bestFit="1" customWidth="1"/>
    <col min="9" max="9" width="9.140625" style="1"/>
    <col min="10" max="10" width="30.42578125" style="1" bestFit="1" customWidth="1"/>
    <col min="11" max="11" width="3.42578125" style="1" bestFit="1" customWidth="1"/>
    <col min="12" max="12" width="4.42578125" style="1" bestFit="1" customWidth="1"/>
    <col min="13" max="16" width="3.42578125" style="1" bestFit="1" customWidth="1"/>
    <col min="17" max="17" width="5.7109375" style="1" bestFit="1" customWidth="1"/>
    <col min="18" max="25" width="3.42578125" style="1" bestFit="1" customWidth="1"/>
    <col min="26" max="26" width="5.7109375" style="1" bestFit="1" customWidth="1"/>
    <col min="27" max="27" width="7.28515625" style="1" bestFit="1" customWidth="1"/>
    <col min="28" max="16384" width="9.140625" style="1"/>
  </cols>
  <sheetData>
    <row r="1" spans="1:29" x14ac:dyDescent="0.2">
      <c r="A1" s="82" t="s">
        <v>248</v>
      </c>
      <c r="B1" s="82"/>
      <c r="C1" s="82"/>
      <c r="D1" s="82"/>
      <c r="E1" s="82"/>
      <c r="F1" s="82"/>
      <c r="G1" s="82"/>
      <c r="H1" s="8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  <c r="AC1" s="2"/>
    </row>
    <row r="2" spans="1:29" x14ac:dyDescent="0.2">
      <c r="A2" s="82" t="s">
        <v>249</v>
      </c>
      <c r="B2" s="82"/>
      <c r="C2" s="82"/>
      <c r="D2" s="82"/>
      <c r="E2" s="82"/>
      <c r="F2" s="82"/>
      <c r="G2" s="82"/>
      <c r="H2" s="8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  <c r="AC2" s="2"/>
    </row>
    <row r="3" spans="1:29" x14ac:dyDescent="0.2">
      <c r="A3" s="83" t="s">
        <v>260</v>
      </c>
      <c r="B3" s="83"/>
      <c r="C3" s="83"/>
      <c r="D3" s="83"/>
      <c r="E3" s="83"/>
      <c r="F3" s="83"/>
      <c r="G3" s="83"/>
      <c r="H3" s="8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</row>
    <row r="4" spans="1:29" x14ac:dyDescent="0.2">
      <c r="A4" s="4" t="s">
        <v>259</v>
      </c>
      <c r="B4" s="3"/>
      <c r="E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  <c r="AC4" s="2"/>
    </row>
    <row r="5" spans="1:29" ht="9" customHeight="1" x14ac:dyDescent="0.2">
      <c r="A5" s="4"/>
      <c r="B5" s="3"/>
      <c r="E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  <c r="AC5" s="2"/>
    </row>
    <row r="6" spans="1:29" ht="12.75" thickBot="1" x14ac:dyDescent="0.25">
      <c r="A6" s="4" t="s">
        <v>250</v>
      </c>
      <c r="B6" s="3"/>
      <c r="E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2"/>
    </row>
    <row r="7" spans="1:29" ht="12.75" thickBot="1" x14ac:dyDescent="0.25">
      <c r="A7" s="5" t="s">
        <v>251</v>
      </c>
      <c r="B7" s="6" t="s">
        <v>252</v>
      </c>
      <c r="C7" s="7" t="s">
        <v>253</v>
      </c>
      <c r="D7" s="8" t="s">
        <v>254</v>
      </c>
      <c r="E7" s="6" t="s">
        <v>255</v>
      </c>
      <c r="F7" s="9" t="s">
        <v>256</v>
      </c>
      <c r="G7" s="10" t="s">
        <v>257</v>
      </c>
      <c r="H7" s="11" t="s">
        <v>258</v>
      </c>
      <c r="AC7" s="2"/>
    </row>
    <row r="8" spans="1:29" x14ac:dyDescent="0.2">
      <c r="A8" s="12">
        <v>44</v>
      </c>
      <c r="B8" s="22">
        <v>1</v>
      </c>
      <c r="C8" s="17" t="s">
        <v>162</v>
      </c>
      <c r="D8" s="27" t="s">
        <v>148</v>
      </c>
      <c r="E8" s="32" t="s">
        <v>14</v>
      </c>
      <c r="F8" s="37">
        <v>4</v>
      </c>
      <c r="G8" s="47" t="s">
        <v>12</v>
      </c>
      <c r="H8" s="42" t="s">
        <v>163</v>
      </c>
    </row>
    <row r="9" spans="1:29" x14ac:dyDescent="0.2">
      <c r="A9" s="13"/>
      <c r="B9" s="23">
        <v>2</v>
      </c>
      <c r="C9" s="18" t="s">
        <v>124</v>
      </c>
      <c r="D9" s="28" t="s">
        <v>125</v>
      </c>
      <c r="E9" s="33" t="s">
        <v>118</v>
      </c>
      <c r="F9" s="38">
        <v>3</v>
      </c>
      <c r="G9" s="48">
        <v>1</v>
      </c>
      <c r="H9" s="43" t="s">
        <v>119</v>
      </c>
    </row>
    <row r="10" spans="1:29" x14ac:dyDescent="0.2">
      <c r="A10" s="13" t="s">
        <v>262</v>
      </c>
      <c r="B10" s="23">
        <v>3</v>
      </c>
      <c r="C10" s="18" t="s">
        <v>184</v>
      </c>
      <c r="D10" s="28" t="s">
        <v>185</v>
      </c>
      <c r="E10" s="33" t="s">
        <v>43</v>
      </c>
      <c r="F10" s="38">
        <v>3</v>
      </c>
      <c r="G10" s="48">
        <v>1</v>
      </c>
      <c r="H10" s="43" t="s">
        <v>186</v>
      </c>
    </row>
    <row r="11" spans="1:29" ht="12.75" thickBot="1" x14ac:dyDescent="0.25">
      <c r="A11" s="14"/>
      <c r="B11" s="24">
        <v>4</v>
      </c>
      <c r="C11" s="19" t="s">
        <v>83</v>
      </c>
      <c r="D11" s="29" t="s">
        <v>84</v>
      </c>
      <c r="E11" s="34" t="s">
        <v>23</v>
      </c>
      <c r="F11" s="39">
        <v>4</v>
      </c>
      <c r="G11" s="49">
        <v>3</v>
      </c>
      <c r="H11" s="44" t="s">
        <v>85</v>
      </c>
    </row>
    <row r="12" spans="1:29" x14ac:dyDescent="0.2">
      <c r="A12" s="12">
        <v>48</v>
      </c>
      <c r="B12" s="22">
        <v>1</v>
      </c>
      <c r="C12" s="17" t="s">
        <v>236</v>
      </c>
      <c r="D12" s="27" t="s">
        <v>185</v>
      </c>
      <c r="E12" s="32" t="s">
        <v>237</v>
      </c>
      <c r="F12" s="37">
        <v>3</v>
      </c>
      <c r="G12" s="47">
        <v>1</v>
      </c>
      <c r="H12" s="42" t="s">
        <v>238</v>
      </c>
    </row>
    <row r="13" spans="1:29" x14ac:dyDescent="0.2">
      <c r="A13" s="13" t="s">
        <v>263</v>
      </c>
      <c r="B13" s="23">
        <v>2</v>
      </c>
      <c r="C13" s="18" t="s">
        <v>239</v>
      </c>
      <c r="D13" s="28" t="s">
        <v>240</v>
      </c>
      <c r="E13" s="33" t="s">
        <v>43</v>
      </c>
      <c r="F13" s="38">
        <v>4</v>
      </c>
      <c r="G13" s="48">
        <v>1</v>
      </c>
      <c r="H13" s="43" t="s">
        <v>241</v>
      </c>
    </row>
    <row r="14" spans="1:29" ht="12.75" thickBot="1" x14ac:dyDescent="0.25">
      <c r="A14" s="15"/>
      <c r="B14" s="25">
        <v>3</v>
      </c>
      <c r="C14" s="20" t="s">
        <v>242</v>
      </c>
      <c r="D14" s="30" t="s">
        <v>232</v>
      </c>
      <c r="E14" s="35" t="s">
        <v>243</v>
      </c>
      <c r="F14" s="40">
        <v>4</v>
      </c>
      <c r="G14" s="50">
        <v>1</v>
      </c>
      <c r="H14" s="45" t="s">
        <v>244</v>
      </c>
    </row>
    <row r="15" spans="1:29" x14ac:dyDescent="0.2">
      <c r="A15" s="16">
        <v>52</v>
      </c>
      <c r="B15" s="26">
        <v>1</v>
      </c>
      <c r="C15" s="21" t="s">
        <v>56</v>
      </c>
      <c r="D15" s="31" t="s">
        <v>57</v>
      </c>
      <c r="E15" s="36" t="s">
        <v>54</v>
      </c>
      <c r="F15" s="41">
        <v>4</v>
      </c>
      <c r="G15" s="51" t="s">
        <v>47</v>
      </c>
      <c r="H15" s="46" t="s">
        <v>55</v>
      </c>
    </row>
    <row r="16" spans="1:29" x14ac:dyDescent="0.2">
      <c r="A16" s="13"/>
      <c r="B16" s="23">
        <v>2</v>
      </c>
      <c r="C16" s="18" t="s">
        <v>45</v>
      </c>
      <c r="D16" s="28" t="s">
        <v>46</v>
      </c>
      <c r="E16" s="33" t="s">
        <v>9</v>
      </c>
      <c r="F16" s="38">
        <v>3</v>
      </c>
      <c r="G16" s="48" t="s">
        <v>47</v>
      </c>
      <c r="H16" s="43" t="s">
        <v>10</v>
      </c>
    </row>
    <row r="17" spans="1:8" x14ac:dyDescent="0.2">
      <c r="A17" s="13" t="s">
        <v>264</v>
      </c>
      <c r="B17" s="23">
        <v>3</v>
      </c>
      <c r="C17" s="18" t="s">
        <v>171</v>
      </c>
      <c r="D17" s="28" t="s">
        <v>156</v>
      </c>
      <c r="E17" s="33" t="s">
        <v>172</v>
      </c>
      <c r="F17" s="38">
        <v>4</v>
      </c>
      <c r="G17" s="48" t="s">
        <v>47</v>
      </c>
      <c r="H17" s="43" t="s">
        <v>173</v>
      </c>
    </row>
    <row r="18" spans="1:8" x14ac:dyDescent="0.2">
      <c r="A18" s="13"/>
      <c r="B18" s="23">
        <v>3</v>
      </c>
      <c r="C18" s="18" t="s">
        <v>192</v>
      </c>
      <c r="D18" s="28" t="s">
        <v>128</v>
      </c>
      <c r="E18" s="33" t="s">
        <v>14</v>
      </c>
      <c r="F18" s="38">
        <v>3</v>
      </c>
      <c r="G18" s="48" t="s">
        <v>47</v>
      </c>
      <c r="H18" s="43" t="s">
        <v>113</v>
      </c>
    </row>
    <row r="19" spans="1:8" x14ac:dyDescent="0.2">
      <c r="A19" s="13"/>
      <c r="B19" s="23">
        <v>5</v>
      </c>
      <c r="C19" s="18" t="s">
        <v>155</v>
      </c>
      <c r="D19" s="28" t="s">
        <v>156</v>
      </c>
      <c r="E19" s="33" t="s">
        <v>157</v>
      </c>
      <c r="F19" s="38">
        <v>3</v>
      </c>
      <c r="G19" s="48">
        <v>1</v>
      </c>
      <c r="H19" s="43" t="s">
        <v>158</v>
      </c>
    </row>
    <row r="20" spans="1:8" ht="12.75" thickBot="1" x14ac:dyDescent="0.25">
      <c r="A20" s="14"/>
      <c r="B20" s="24">
        <v>5</v>
      </c>
      <c r="C20" s="19" t="s">
        <v>195</v>
      </c>
      <c r="D20" s="29" t="s">
        <v>91</v>
      </c>
      <c r="E20" s="34" t="s">
        <v>129</v>
      </c>
      <c r="F20" s="39">
        <v>4</v>
      </c>
      <c r="G20" s="49">
        <v>3</v>
      </c>
      <c r="H20" s="44" t="s">
        <v>130</v>
      </c>
    </row>
    <row r="21" spans="1:8" x14ac:dyDescent="0.2">
      <c r="A21" s="12">
        <v>57</v>
      </c>
      <c r="B21" s="22">
        <v>1</v>
      </c>
      <c r="C21" s="17" t="s">
        <v>32</v>
      </c>
      <c r="D21" s="27" t="s">
        <v>33</v>
      </c>
      <c r="E21" s="32" t="s">
        <v>9</v>
      </c>
      <c r="F21" s="37">
        <v>4</v>
      </c>
      <c r="G21" s="47">
        <v>3</v>
      </c>
      <c r="H21" s="32" t="s">
        <v>76</v>
      </c>
    </row>
    <row r="22" spans="1:8" x14ac:dyDescent="0.2">
      <c r="A22" s="13"/>
      <c r="B22" s="23">
        <v>2</v>
      </c>
      <c r="C22" s="18" t="s">
        <v>193</v>
      </c>
      <c r="D22" s="28" t="s">
        <v>93</v>
      </c>
      <c r="E22" s="33" t="s">
        <v>9</v>
      </c>
      <c r="F22" s="38">
        <v>4</v>
      </c>
      <c r="G22" s="48" t="s">
        <v>47</v>
      </c>
      <c r="H22" s="33" t="s">
        <v>194</v>
      </c>
    </row>
    <row r="23" spans="1:8" x14ac:dyDescent="0.2">
      <c r="A23" s="13" t="s">
        <v>265</v>
      </c>
      <c r="B23" s="23">
        <v>3</v>
      </c>
      <c r="C23" s="18" t="s">
        <v>90</v>
      </c>
      <c r="D23" s="28" t="s">
        <v>91</v>
      </c>
      <c r="E23" s="33" t="s">
        <v>43</v>
      </c>
      <c r="F23" s="38">
        <v>3</v>
      </c>
      <c r="G23" s="48">
        <v>1</v>
      </c>
      <c r="H23" s="33" t="s">
        <v>92</v>
      </c>
    </row>
    <row r="24" spans="1:8" x14ac:dyDescent="0.2">
      <c r="A24" s="13"/>
      <c r="B24" s="23">
        <v>3</v>
      </c>
      <c r="C24" s="18" t="s">
        <v>147</v>
      </c>
      <c r="D24" s="28" t="s">
        <v>148</v>
      </c>
      <c r="E24" s="33" t="s">
        <v>149</v>
      </c>
      <c r="F24" s="38">
        <v>3</v>
      </c>
      <c r="G24" s="48" t="s">
        <v>47</v>
      </c>
      <c r="H24" s="33" t="s">
        <v>150</v>
      </c>
    </row>
    <row r="25" spans="1:8" x14ac:dyDescent="0.2">
      <c r="A25" s="13"/>
      <c r="B25" s="23">
        <v>5</v>
      </c>
      <c r="C25" s="18" t="s">
        <v>3</v>
      </c>
      <c r="D25" s="28" t="s">
        <v>4</v>
      </c>
      <c r="E25" s="33" t="s">
        <v>5</v>
      </c>
      <c r="F25" s="38">
        <v>3</v>
      </c>
      <c r="G25" s="48">
        <v>1</v>
      </c>
      <c r="H25" s="33" t="s">
        <v>6</v>
      </c>
    </row>
    <row r="26" spans="1:8" ht="12.75" thickBot="1" x14ac:dyDescent="0.25">
      <c r="A26" s="15"/>
      <c r="B26" s="25">
        <v>5</v>
      </c>
      <c r="C26" s="20" t="s">
        <v>151</v>
      </c>
      <c r="D26" s="30" t="s">
        <v>152</v>
      </c>
      <c r="E26" s="35" t="s">
        <v>11</v>
      </c>
      <c r="F26" s="40">
        <v>3</v>
      </c>
      <c r="G26" s="50" t="s">
        <v>2</v>
      </c>
      <c r="H26" s="35" t="s">
        <v>40</v>
      </c>
    </row>
    <row r="27" spans="1:8" x14ac:dyDescent="0.2">
      <c r="A27" s="16">
        <v>63</v>
      </c>
      <c r="B27" s="26">
        <v>1</v>
      </c>
      <c r="C27" s="21" t="s">
        <v>139</v>
      </c>
      <c r="D27" s="31" t="s">
        <v>114</v>
      </c>
      <c r="E27" s="36" t="s">
        <v>9</v>
      </c>
      <c r="F27" s="41">
        <v>3</v>
      </c>
      <c r="G27" s="51" t="s">
        <v>47</v>
      </c>
      <c r="H27" s="46" t="s">
        <v>76</v>
      </c>
    </row>
    <row r="28" spans="1:8" x14ac:dyDescent="0.2">
      <c r="A28" s="13"/>
      <c r="B28" s="23">
        <v>2</v>
      </c>
      <c r="C28" s="18" t="s">
        <v>182</v>
      </c>
      <c r="D28" s="28" t="s">
        <v>183</v>
      </c>
      <c r="E28" s="33" t="s">
        <v>14</v>
      </c>
      <c r="F28" s="38">
        <v>3</v>
      </c>
      <c r="G28" s="48" t="s">
        <v>12</v>
      </c>
      <c r="H28" s="43" t="s">
        <v>113</v>
      </c>
    </row>
    <row r="29" spans="1:8" x14ac:dyDescent="0.2">
      <c r="A29" s="13" t="s">
        <v>265</v>
      </c>
      <c r="B29" s="23">
        <v>3</v>
      </c>
      <c r="C29" s="18" t="s">
        <v>127</v>
      </c>
      <c r="D29" s="28" t="s">
        <v>128</v>
      </c>
      <c r="E29" s="33" t="s">
        <v>129</v>
      </c>
      <c r="F29" s="38">
        <v>4</v>
      </c>
      <c r="G29" s="48" t="s">
        <v>47</v>
      </c>
      <c r="H29" s="43" t="s">
        <v>130</v>
      </c>
    </row>
    <row r="30" spans="1:8" x14ac:dyDescent="0.2">
      <c r="A30" s="13"/>
      <c r="B30" s="23">
        <v>3</v>
      </c>
      <c r="C30" s="18" t="s">
        <v>174</v>
      </c>
      <c r="D30" s="28" t="s">
        <v>84</v>
      </c>
      <c r="E30" s="33" t="s">
        <v>94</v>
      </c>
      <c r="F30" s="38">
        <v>3</v>
      </c>
      <c r="G30" s="48">
        <v>1</v>
      </c>
      <c r="H30" s="43" t="s">
        <v>95</v>
      </c>
    </row>
    <row r="31" spans="1:8" x14ac:dyDescent="0.2">
      <c r="A31" s="13"/>
      <c r="B31" s="23">
        <v>5</v>
      </c>
      <c r="C31" s="18" t="s">
        <v>87</v>
      </c>
      <c r="D31" s="28" t="s">
        <v>88</v>
      </c>
      <c r="E31" s="33" t="s">
        <v>43</v>
      </c>
      <c r="F31" s="38">
        <v>3</v>
      </c>
      <c r="G31" s="48">
        <v>3</v>
      </c>
      <c r="H31" s="43" t="s">
        <v>89</v>
      </c>
    </row>
    <row r="32" spans="1:8" ht="12.75" thickBot="1" x14ac:dyDescent="0.25">
      <c r="A32" s="14"/>
      <c r="B32" s="24">
        <v>5</v>
      </c>
      <c r="C32" s="19" t="s">
        <v>140</v>
      </c>
      <c r="D32" s="29" t="s">
        <v>109</v>
      </c>
      <c r="E32" s="34" t="s">
        <v>141</v>
      </c>
      <c r="F32" s="39">
        <v>3</v>
      </c>
      <c r="G32" s="49" t="s">
        <v>44</v>
      </c>
      <c r="H32" s="44" t="s">
        <v>142</v>
      </c>
    </row>
    <row r="33" spans="1:8" x14ac:dyDescent="0.2">
      <c r="A33" s="12">
        <v>70</v>
      </c>
      <c r="B33" s="22">
        <v>1</v>
      </c>
      <c r="C33" s="17" t="s">
        <v>221</v>
      </c>
      <c r="D33" s="27" t="s">
        <v>148</v>
      </c>
      <c r="E33" s="32" t="s">
        <v>222</v>
      </c>
      <c r="F33" s="37">
        <v>4</v>
      </c>
      <c r="G33" s="47">
        <v>1</v>
      </c>
      <c r="H33" s="42" t="s">
        <v>223</v>
      </c>
    </row>
    <row r="34" spans="1:8" x14ac:dyDescent="0.2">
      <c r="A34" s="13"/>
      <c r="B34" s="23">
        <v>2</v>
      </c>
      <c r="C34" s="18" t="s">
        <v>224</v>
      </c>
      <c r="D34" s="28" t="s">
        <v>225</v>
      </c>
      <c r="E34" s="33" t="s">
        <v>9</v>
      </c>
      <c r="F34" s="38">
        <v>3</v>
      </c>
      <c r="G34" s="48">
        <v>3</v>
      </c>
      <c r="H34" s="43" t="s">
        <v>76</v>
      </c>
    </row>
    <row r="35" spans="1:8" x14ac:dyDescent="0.2">
      <c r="A35" s="13" t="s">
        <v>266</v>
      </c>
      <c r="B35" s="23">
        <v>3</v>
      </c>
      <c r="C35" s="18" t="s">
        <v>226</v>
      </c>
      <c r="D35" s="28" t="s">
        <v>109</v>
      </c>
      <c r="E35" s="33" t="s">
        <v>9</v>
      </c>
      <c r="F35" s="38">
        <v>4</v>
      </c>
      <c r="G35" s="48">
        <v>1</v>
      </c>
      <c r="H35" s="43" t="s">
        <v>76</v>
      </c>
    </row>
    <row r="36" spans="1:8" x14ac:dyDescent="0.2">
      <c r="A36" s="13"/>
      <c r="B36" s="23">
        <v>3</v>
      </c>
      <c r="C36" s="18" t="s">
        <v>227</v>
      </c>
      <c r="D36" s="28" t="s">
        <v>228</v>
      </c>
      <c r="E36" s="33" t="s">
        <v>229</v>
      </c>
      <c r="F36" s="38">
        <v>3</v>
      </c>
      <c r="G36" s="48" t="s">
        <v>12</v>
      </c>
      <c r="H36" s="43" t="s">
        <v>230</v>
      </c>
    </row>
    <row r="37" spans="1:8" x14ac:dyDescent="0.2">
      <c r="A37" s="13"/>
      <c r="B37" s="23">
        <v>5</v>
      </c>
      <c r="C37" s="18" t="s">
        <v>231</v>
      </c>
      <c r="D37" s="28" t="s">
        <v>232</v>
      </c>
      <c r="E37" s="33" t="s">
        <v>21</v>
      </c>
      <c r="F37" s="38">
        <v>4</v>
      </c>
      <c r="G37" s="48">
        <v>1</v>
      </c>
      <c r="H37" s="43" t="s">
        <v>233</v>
      </c>
    </row>
    <row r="38" spans="1:8" ht="12.75" thickBot="1" x14ac:dyDescent="0.25">
      <c r="A38" s="15"/>
      <c r="B38" s="25">
        <v>5</v>
      </c>
      <c r="C38" s="20" t="s">
        <v>234</v>
      </c>
      <c r="D38" s="30" t="s">
        <v>84</v>
      </c>
      <c r="E38" s="35" t="s">
        <v>23</v>
      </c>
      <c r="F38" s="40">
        <v>3</v>
      </c>
      <c r="G38" s="50">
        <v>1</v>
      </c>
      <c r="H38" s="45" t="s">
        <v>235</v>
      </c>
    </row>
    <row r="39" spans="1:8" x14ac:dyDescent="0.2">
      <c r="A39" s="16" t="s">
        <v>210</v>
      </c>
      <c r="B39" s="26">
        <v>1</v>
      </c>
      <c r="C39" s="21" t="s">
        <v>209</v>
      </c>
      <c r="D39" s="31" t="s">
        <v>46</v>
      </c>
      <c r="E39" s="36" t="s">
        <v>23</v>
      </c>
      <c r="F39" s="41">
        <v>4</v>
      </c>
      <c r="G39" s="51">
        <v>1</v>
      </c>
      <c r="H39" s="46" t="s">
        <v>78</v>
      </c>
    </row>
    <row r="40" spans="1:8" x14ac:dyDescent="0.2">
      <c r="A40" s="13"/>
      <c r="B40" s="23">
        <v>2</v>
      </c>
      <c r="C40" s="18" t="s">
        <v>211</v>
      </c>
      <c r="D40" s="28" t="s">
        <v>84</v>
      </c>
      <c r="E40" s="33" t="s">
        <v>9</v>
      </c>
      <c r="F40" s="38">
        <v>4</v>
      </c>
      <c r="G40" s="48" t="s">
        <v>44</v>
      </c>
      <c r="H40" s="43" t="s">
        <v>76</v>
      </c>
    </row>
    <row r="41" spans="1:8" x14ac:dyDescent="0.2">
      <c r="A41" s="13" t="s">
        <v>267</v>
      </c>
      <c r="B41" s="23">
        <v>3</v>
      </c>
      <c r="C41" s="18" t="s">
        <v>212</v>
      </c>
      <c r="D41" s="28" t="s">
        <v>109</v>
      </c>
      <c r="E41" s="33" t="s">
        <v>43</v>
      </c>
      <c r="F41" s="38">
        <v>3</v>
      </c>
      <c r="G41" s="48">
        <v>3</v>
      </c>
      <c r="H41" s="43" t="s">
        <v>213</v>
      </c>
    </row>
    <row r="42" spans="1:8" x14ac:dyDescent="0.2">
      <c r="A42" s="13"/>
      <c r="B42" s="23">
        <v>3</v>
      </c>
      <c r="C42" s="18" t="s">
        <v>214</v>
      </c>
      <c r="D42" s="28" t="s">
        <v>128</v>
      </c>
      <c r="E42" s="33" t="s">
        <v>280</v>
      </c>
      <c r="F42" s="38">
        <v>3</v>
      </c>
      <c r="G42" s="48">
        <v>3</v>
      </c>
      <c r="H42" s="43" t="s">
        <v>215</v>
      </c>
    </row>
    <row r="43" spans="1:8" x14ac:dyDescent="0.2">
      <c r="A43" s="13"/>
      <c r="B43" s="23">
        <v>5</v>
      </c>
      <c r="C43" s="18" t="s">
        <v>216</v>
      </c>
      <c r="D43" s="28" t="s">
        <v>217</v>
      </c>
      <c r="E43" s="33" t="s">
        <v>218</v>
      </c>
      <c r="F43" s="38">
        <v>3</v>
      </c>
      <c r="G43" s="48">
        <v>3</v>
      </c>
      <c r="H43" s="43" t="s">
        <v>219</v>
      </c>
    </row>
    <row r="44" spans="1:8" ht="12.75" thickBot="1" x14ac:dyDescent="0.25">
      <c r="A44" s="15"/>
      <c r="B44" s="25">
        <v>5</v>
      </c>
      <c r="C44" s="20" t="s">
        <v>220</v>
      </c>
      <c r="D44" s="30" t="s">
        <v>128</v>
      </c>
      <c r="E44" s="35" t="s">
        <v>14</v>
      </c>
      <c r="F44" s="40">
        <v>4</v>
      </c>
      <c r="G44" s="50">
        <v>1</v>
      </c>
      <c r="H44" s="45" t="s">
        <v>187</v>
      </c>
    </row>
    <row r="46" spans="1:8" ht="12.75" thickBot="1" x14ac:dyDescent="0.25">
      <c r="A46" s="4" t="s">
        <v>261</v>
      </c>
    </row>
    <row r="47" spans="1:8" ht="12.75" thickBot="1" x14ac:dyDescent="0.25">
      <c r="A47" s="5" t="s">
        <v>251</v>
      </c>
      <c r="B47" s="6" t="s">
        <v>252</v>
      </c>
      <c r="C47" s="7" t="s">
        <v>253</v>
      </c>
      <c r="D47" s="8" t="s">
        <v>254</v>
      </c>
      <c r="E47" s="6" t="s">
        <v>255</v>
      </c>
      <c r="F47" s="9" t="s">
        <v>256</v>
      </c>
      <c r="G47" s="10" t="s">
        <v>257</v>
      </c>
      <c r="H47" s="11" t="s">
        <v>258</v>
      </c>
    </row>
    <row r="48" spans="1:8" x14ac:dyDescent="0.2">
      <c r="A48" s="12">
        <v>42</v>
      </c>
      <c r="B48" s="22">
        <v>1</v>
      </c>
      <c r="C48" s="17" t="s">
        <v>202</v>
      </c>
      <c r="D48" s="27" t="s">
        <v>70</v>
      </c>
      <c r="E48" s="32" t="s">
        <v>68</v>
      </c>
      <c r="F48" s="37">
        <v>4</v>
      </c>
      <c r="G48" s="47" t="s">
        <v>38</v>
      </c>
      <c r="H48" s="42" t="s">
        <v>143</v>
      </c>
    </row>
    <row r="49" spans="1:8" x14ac:dyDescent="0.2">
      <c r="A49" s="13"/>
      <c r="B49" s="23">
        <v>2</v>
      </c>
      <c r="C49" s="18" t="s">
        <v>203</v>
      </c>
      <c r="D49" s="28" t="s">
        <v>204</v>
      </c>
      <c r="E49" s="33" t="s">
        <v>111</v>
      </c>
      <c r="F49" s="38">
        <v>4</v>
      </c>
      <c r="G49" s="48">
        <v>1</v>
      </c>
      <c r="H49" s="43" t="s">
        <v>282</v>
      </c>
    </row>
    <row r="50" spans="1:8" x14ac:dyDescent="0.2">
      <c r="A50" s="13" t="s">
        <v>266</v>
      </c>
      <c r="B50" s="23">
        <v>3</v>
      </c>
      <c r="C50" s="18" t="s">
        <v>205</v>
      </c>
      <c r="D50" s="28" t="s">
        <v>154</v>
      </c>
      <c r="E50" s="33" t="s">
        <v>23</v>
      </c>
      <c r="F50" s="38">
        <v>4</v>
      </c>
      <c r="G50" s="48" t="s">
        <v>38</v>
      </c>
      <c r="H50" s="43" t="s">
        <v>85</v>
      </c>
    </row>
    <row r="51" spans="1:8" x14ac:dyDescent="0.2">
      <c r="A51" s="13"/>
      <c r="B51" s="23">
        <v>3</v>
      </c>
      <c r="C51" s="18" t="s">
        <v>206</v>
      </c>
      <c r="D51" s="28" t="s">
        <v>82</v>
      </c>
      <c r="E51" s="33" t="s">
        <v>68</v>
      </c>
      <c r="F51" s="38">
        <v>4</v>
      </c>
      <c r="G51" s="48" t="s">
        <v>12</v>
      </c>
      <c r="H51" s="43" t="s">
        <v>69</v>
      </c>
    </row>
    <row r="52" spans="1:8" x14ac:dyDescent="0.2">
      <c r="A52" s="13"/>
      <c r="B52" s="23">
        <v>5</v>
      </c>
      <c r="C52" s="18" t="s">
        <v>207</v>
      </c>
      <c r="D52" s="28" t="s">
        <v>104</v>
      </c>
      <c r="E52" s="33" t="s">
        <v>278</v>
      </c>
      <c r="F52" s="38">
        <v>4</v>
      </c>
      <c r="G52" s="48" t="s">
        <v>44</v>
      </c>
      <c r="H52" s="43" t="s">
        <v>108</v>
      </c>
    </row>
    <row r="53" spans="1:8" ht="12.75" thickBot="1" x14ac:dyDescent="0.25">
      <c r="A53" s="14"/>
      <c r="B53" s="24">
        <v>5</v>
      </c>
      <c r="C53" s="19" t="s">
        <v>208</v>
      </c>
      <c r="D53" s="29" t="s">
        <v>131</v>
      </c>
      <c r="E53" s="34" t="s">
        <v>21</v>
      </c>
      <c r="F53" s="39">
        <v>3</v>
      </c>
      <c r="G53" s="49">
        <v>2</v>
      </c>
      <c r="H53" s="44" t="s">
        <v>61</v>
      </c>
    </row>
    <row r="54" spans="1:8" x14ac:dyDescent="0.2">
      <c r="A54" s="12">
        <v>46</v>
      </c>
      <c r="B54" s="22">
        <v>1</v>
      </c>
      <c r="C54" s="17" t="s">
        <v>117</v>
      </c>
      <c r="D54" s="27" t="s">
        <v>17</v>
      </c>
      <c r="E54" s="32" t="s">
        <v>18</v>
      </c>
      <c r="F54" s="37">
        <v>4</v>
      </c>
      <c r="G54" s="47" t="s">
        <v>12</v>
      </c>
      <c r="H54" s="42" t="s">
        <v>19</v>
      </c>
    </row>
    <row r="55" spans="1:8" x14ac:dyDescent="0.2">
      <c r="A55" s="13"/>
      <c r="B55" s="23">
        <v>2</v>
      </c>
      <c r="C55" s="18" t="s">
        <v>103</v>
      </c>
      <c r="D55" s="28" t="s">
        <v>104</v>
      </c>
      <c r="E55" s="33" t="s">
        <v>35</v>
      </c>
      <c r="F55" s="38">
        <v>4</v>
      </c>
      <c r="G55" s="48" t="s">
        <v>1</v>
      </c>
      <c r="H55" s="43" t="s">
        <v>105</v>
      </c>
    </row>
    <row r="56" spans="1:8" x14ac:dyDescent="0.2">
      <c r="A56" s="13" t="s">
        <v>268</v>
      </c>
      <c r="B56" s="23">
        <v>3</v>
      </c>
      <c r="C56" s="18" t="s">
        <v>177</v>
      </c>
      <c r="D56" s="28" t="s">
        <v>52</v>
      </c>
      <c r="E56" s="33" t="s">
        <v>9</v>
      </c>
      <c r="F56" s="38">
        <v>4</v>
      </c>
      <c r="G56" s="48" t="s">
        <v>44</v>
      </c>
      <c r="H56" s="43" t="s">
        <v>22</v>
      </c>
    </row>
    <row r="57" spans="1:8" x14ac:dyDescent="0.2">
      <c r="A57" s="13"/>
      <c r="B57" s="23">
        <v>3</v>
      </c>
      <c r="C57" s="18" t="s">
        <v>178</v>
      </c>
      <c r="D57" s="28" t="s">
        <v>37</v>
      </c>
      <c r="E57" s="33" t="s">
        <v>111</v>
      </c>
      <c r="F57" s="38">
        <v>4</v>
      </c>
      <c r="G57" s="48">
        <v>1</v>
      </c>
      <c r="H57" s="43" t="s">
        <v>282</v>
      </c>
    </row>
    <row r="58" spans="1:8" x14ac:dyDescent="0.2">
      <c r="A58" s="13"/>
      <c r="B58" s="23">
        <v>5</v>
      </c>
      <c r="C58" s="18" t="s">
        <v>153</v>
      </c>
      <c r="D58" s="28" t="s">
        <v>154</v>
      </c>
      <c r="E58" s="33" t="s">
        <v>73</v>
      </c>
      <c r="F58" s="38">
        <v>4</v>
      </c>
      <c r="G58" s="48" t="s">
        <v>38</v>
      </c>
      <c r="H58" s="43" t="s">
        <v>121</v>
      </c>
    </row>
    <row r="59" spans="1:8" ht="12.75" thickBot="1" x14ac:dyDescent="0.25">
      <c r="A59" s="15"/>
      <c r="B59" s="25">
        <v>5</v>
      </c>
      <c r="C59" s="20" t="s">
        <v>189</v>
      </c>
      <c r="D59" s="30" t="s">
        <v>133</v>
      </c>
      <c r="E59" s="35" t="s">
        <v>190</v>
      </c>
      <c r="F59" s="40">
        <v>3</v>
      </c>
      <c r="G59" s="50" t="s">
        <v>12</v>
      </c>
      <c r="H59" s="45" t="s">
        <v>63</v>
      </c>
    </row>
    <row r="60" spans="1:8" x14ac:dyDescent="0.2">
      <c r="A60" s="16">
        <v>50</v>
      </c>
      <c r="B60" s="26">
        <v>1</v>
      </c>
      <c r="C60" s="21" t="s">
        <v>198</v>
      </c>
      <c r="D60" s="31" t="s">
        <v>42</v>
      </c>
      <c r="E60" s="36" t="s">
        <v>199</v>
      </c>
      <c r="F60" s="41">
        <v>2003</v>
      </c>
      <c r="G60" s="51" t="s">
        <v>47</v>
      </c>
      <c r="H60" s="46" t="s">
        <v>200</v>
      </c>
    </row>
    <row r="61" spans="1:8" x14ac:dyDescent="0.2">
      <c r="A61" s="13"/>
      <c r="B61" s="23">
        <v>2</v>
      </c>
      <c r="C61" s="18" t="s">
        <v>175</v>
      </c>
      <c r="D61" s="28" t="s">
        <v>176</v>
      </c>
      <c r="E61" s="33" t="s">
        <v>35</v>
      </c>
      <c r="F61" s="38">
        <v>3</v>
      </c>
      <c r="G61" s="48" t="s">
        <v>47</v>
      </c>
      <c r="H61" s="84" t="s">
        <v>281</v>
      </c>
    </row>
    <row r="62" spans="1:8" x14ac:dyDescent="0.2">
      <c r="A62" s="13" t="s">
        <v>269</v>
      </c>
      <c r="B62" s="23">
        <v>3</v>
      </c>
      <c r="C62" s="18" t="s">
        <v>169</v>
      </c>
      <c r="D62" s="28" t="s">
        <v>13</v>
      </c>
      <c r="E62" s="33" t="s">
        <v>0</v>
      </c>
      <c r="F62" s="38">
        <v>4</v>
      </c>
      <c r="G62" s="48" t="s">
        <v>12</v>
      </c>
      <c r="H62" s="43" t="s">
        <v>24</v>
      </c>
    </row>
    <row r="63" spans="1:8" x14ac:dyDescent="0.2">
      <c r="A63" s="13"/>
      <c r="B63" s="23">
        <v>3</v>
      </c>
      <c r="C63" s="18" t="s">
        <v>188</v>
      </c>
      <c r="D63" s="28" t="s">
        <v>39</v>
      </c>
      <c r="E63" s="33" t="s">
        <v>21</v>
      </c>
      <c r="F63" s="38">
        <v>4</v>
      </c>
      <c r="G63" s="48">
        <v>1</v>
      </c>
      <c r="H63" s="43" t="s">
        <v>247</v>
      </c>
    </row>
    <row r="64" spans="1:8" x14ac:dyDescent="0.2">
      <c r="A64" s="13"/>
      <c r="B64" s="23">
        <v>5</v>
      </c>
      <c r="C64" s="18" t="s">
        <v>164</v>
      </c>
      <c r="D64" s="28" t="s">
        <v>126</v>
      </c>
      <c r="E64" s="33" t="s">
        <v>279</v>
      </c>
      <c r="F64" s="38">
        <v>3</v>
      </c>
      <c r="G64" s="48" t="s">
        <v>12</v>
      </c>
      <c r="H64" s="43" t="s">
        <v>146</v>
      </c>
    </row>
    <row r="65" spans="1:8" ht="12.75" thickBot="1" x14ac:dyDescent="0.25">
      <c r="A65" s="14"/>
      <c r="B65" s="24">
        <v>5</v>
      </c>
      <c r="C65" s="19" t="s">
        <v>179</v>
      </c>
      <c r="D65" s="29" t="s">
        <v>52</v>
      </c>
      <c r="E65" s="34" t="s">
        <v>9</v>
      </c>
      <c r="F65" s="39">
        <v>4</v>
      </c>
      <c r="G65" s="49">
        <v>1</v>
      </c>
      <c r="H65" s="44" t="s">
        <v>76</v>
      </c>
    </row>
    <row r="66" spans="1:8" x14ac:dyDescent="0.2">
      <c r="A66" s="12">
        <v>55</v>
      </c>
      <c r="B66" s="22">
        <v>1</v>
      </c>
      <c r="C66" s="17" t="s">
        <v>144</v>
      </c>
      <c r="D66" s="27" t="s">
        <v>145</v>
      </c>
      <c r="E66" s="32" t="s">
        <v>11</v>
      </c>
      <c r="F66" s="37">
        <v>3</v>
      </c>
      <c r="G66" s="47" t="s">
        <v>12</v>
      </c>
      <c r="H66" s="42" t="s">
        <v>40</v>
      </c>
    </row>
    <row r="67" spans="1:8" x14ac:dyDescent="0.2">
      <c r="A67" s="13"/>
      <c r="B67" s="23">
        <v>2</v>
      </c>
      <c r="C67" s="18" t="s">
        <v>197</v>
      </c>
      <c r="D67" s="28" t="s">
        <v>110</v>
      </c>
      <c r="E67" s="33" t="s">
        <v>68</v>
      </c>
      <c r="F67" s="38">
        <v>4</v>
      </c>
      <c r="G67" s="48" t="s">
        <v>12</v>
      </c>
      <c r="H67" s="43" t="s">
        <v>107</v>
      </c>
    </row>
    <row r="68" spans="1:8" x14ac:dyDescent="0.2">
      <c r="A68" s="13" t="s">
        <v>270</v>
      </c>
      <c r="B68" s="23">
        <v>3</v>
      </c>
      <c r="C68" s="18" t="s">
        <v>101</v>
      </c>
      <c r="D68" s="28" t="s">
        <v>102</v>
      </c>
      <c r="E68" s="33" t="s">
        <v>18</v>
      </c>
      <c r="F68" s="38">
        <v>2004</v>
      </c>
      <c r="G68" s="48">
        <v>1</v>
      </c>
      <c r="H68" s="43" t="s">
        <v>19</v>
      </c>
    </row>
    <row r="69" spans="1:8" x14ac:dyDescent="0.2">
      <c r="A69" s="13"/>
      <c r="B69" s="23">
        <v>3</v>
      </c>
      <c r="C69" s="18" t="s">
        <v>201</v>
      </c>
      <c r="D69" s="28" t="s">
        <v>53</v>
      </c>
      <c r="E69" s="33" t="s">
        <v>35</v>
      </c>
      <c r="F69" s="38">
        <v>4</v>
      </c>
      <c r="G69" s="48" t="s">
        <v>47</v>
      </c>
      <c r="H69" s="84" t="s">
        <v>281</v>
      </c>
    </row>
    <row r="70" spans="1:8" x14ac:dyDescent="0.2">
      <c r="A70" s="13"/>
      <c r="B70" s="23">
        <v>5</v>
      </c>
      <c r="C70" s="18" t="s">
        <v>25</v>
      </c>
      <c r="D70" s="28" t="s">
        <v>26</v>
      </c>
      <c r="E70" s="33" t="s">
        <v>27</v>
      </c>
      <c r="F70" s="38">
        <v>3</v>
      </c>
      <c r="G70" s="48" t="s">
        <v>2</v>
      </c>
      <c r="H70" s="43" t="s">
        <v>28</v>
      </c>
    </row>
    <row r="71" spans="1:8" ht="12.75" thickBot="1" x14ac:dyDescent="0.25">
      <c r="A71" s="15"/>
      <c r="B71" s="25">
        <v>5</v>
      </c>
      <c r="C71" s="20" t="s">
        <v>106</v>
      </c>
      <c r="D71" s="30" t="s">
        <v>71</v>
      </c>
      <c r="E71" s="35" t="s">
        <v>29</v>
      </c>
      <c r="F71" s="40">
        <v>3</v>
      </c>
      <c r="G71" s="50" t="s">
        <v>12</v>
      </c>
      <c r="H71" s="45" t="s">
        <v>30</v>
      </c>
    </row>
    <row r="72" spans="1:8" x14ac:dyDescent="0.2">
      <c r="A72" s="16">
        <v>60</v>
      </c>
      <c r="B72" s="26">
        <v>1</v>
      </c>
      <c r="C72" s="21" t="s">
        <v>79</v>
      </c>
      <c r="D72" s="31" t="s">
        <v>80</v>
      </c>
      <c r="E72" s="36" t="s">
        <v>9</v>
      </c>
      <c r="F72" s="41">
        <v>3</v>
      </c>
      <c r="G72" s="51" t="s">
        <v>47</v>
      </c>
      <c r="H72" s="46" t="s">
        <v>10</v>
      </c>
    </row>
    <row r="73" spans="1:8" x14ac:dyDescent="0.2">
      <c r="A73" s="13"/>
      <c r="B73" s="23">
        <v>2</v>
      </c>
      <c r="C73" s="18" t="s">
        <v>100</v>
      </c>
      <c r="D73" s="28" t="s">
        <v>31</v>
      </c>
      <c r="E73" s="33" t="s">
        <v>18</v>
      </c>
      <c r="F73" s="38">
        <v>3</v>
      </c>
      <c r="G73" s="48" t="s">
        <v>47</v>
      </c>
      <c r="H73" s="43" t="s">
        <v>19</v>
      </c>
    </row>
    <row r="74" spans="1:8" x14ac:dyDescent="0.2">
      <c r="A74" s="13" t="s">
        <v>271</v>
      </c>
      <c r="B74" s="23">
        <v>3</v>
      </c>
      <c r="C74" s="18" t="s">
        <v>58</v>
      </c>
      <c r="D74" s="28" t="s">
        <v>59</v>
      </c>
      <c r="E74" s="33" t="s">
        <v>16</v>
      </c>
      <c r="F74" s="38">
        <v>4</v>
      </c>
      <c r="G74" s="48">
        <v>1</v>
      </c>
      <c r="H74" s="43" t="s">
        <v>245</v>
      </c>
    </row>
    <row r="75" spans="1:8" x14ac:dyDescent="0.2">
      <c r="A75" s="13"/>
      <c r="B75" s="23">
        <v>3</v>
      </c>
      <c r="C75" s="18" t="s">
        <v>86</v>
      </c>
      <c r="D75" s="28" t="s">
        <v>70</v>
      </c>
      <c r="E75" s="33" t="s">
        <v>54</v>
      </c>
      <c r="F75" s="38">
        <v>4</v>
      </c>
      <c r="G75" s="48">
        <v>1</v>
      </c>
      <c r="H75" s="43" t="s">
        <v>55</v>
      </c>
    </row>
    <row r="76" spans="1:8" x14ac:dyDescent="0.2">
      <c r="A76" s="13"/>
      <c r="B76" s="23">
        <v>5</v>
      </c>
      <c r="C76" s="18" t="s">
        <v>36</v>
      </c>
      <c r="D76" s="28" t="s">
        <v>37</v>
      </c>
      <c r="E76" s="33" t="s">
        <v>27</v>
      </c>
      <c r="F76" s="38">
        <v>4</v>
      </c>
      <c r="G76" s="48" t="s">
        <v>38</v>
      </c>
      <c r="H76" s="43" t="s">
        <v>28</v>
      </c>
    </row>
    <row r="77" spans="1:8" ht="12.75" thickBot="1" x14ac:dyDescent="0.25">
      <c r="A77" s="14"/>
      <c r="B77" s="24">
        <v>5</v>
      </c>
      <c r="C77" s="19" t="s">
        <v>64</v>
      </c>
      <c r="D77" s="29" t="s">
        <v>65</v>
      </c>
      <c r="E77" s="34" t="s">
        <v>66</v>
      </c>
      <c r="F77" s="39">
        <v>3</v>
      </c>
      <c r="G77" s="49">
        <v>1</v>
      </c>
      <c r="H77" s="44" t="s">
        <v>67</v>
      </c>
    </row>
    <row r="78" spans="1:8" x14ac:dyDescent="0.2">
      <c r="A78" s="12">
        <v>66</v>
      </c>
      <c r="B78" s="22">
        <v>1</v>
      </c>
      <c r="C78" s="17" t="s">
        <v>122</v>
      </c>
      <c r="D78" s="27" t="s">
        <v>123</v>
      </c>
      <c r="E78" s="32" t="s">
        <v>35</v>
      </c>
      <c r="F78" s="37">
        <v>3</v>
      </c>
      <c r="G78" s="47" t="s">
        <v>47</v>
      </c>
      <c r="H78" s="32" t="s">
        <v>281</v>
      </c>
    </row>
    <row r="79" spans="1:8" x14ac:dyDescent="0.2">
      <c r="A79" s="13"/>
      <c r="B79" s="23">
        <v>2</v>
      </c>
      <c r="C79" s="18" t="s">
        <v>7</v>
      </c>
      <c r="D79" s="28" t="s">
        <v>8</v>
      </c>
      <c r="E79" s="33" t="s">
        <v>9</v>
      </c>
      <c r="F79" s="38">
        <v>3</v>
      </c>
      <c r="G79" s="48">
        <v>1</v>
      </c>
      <c r="H79" s="33" t="s">
        <v>10</v>
      </c>
    </row>
    <row r="80" spans="1:8" x14ac:dyDescent="0.2">
      <c r="A80" s="13" t="s">
        <v>272</v>
      </c>
      <c r="B80" s="23">
        <v>3</v>
      </c>
      <c r="C80" s="18" t="s">
        <v>112</v>
      </c>
      <c r="D80" s="28" t="s">
        <v>62</v>
      </c>
      <c r="E80" s="33" t="s">
        <v>68</v>
      </c>
      <c r="F80" s="38">
        <v>4</v>
      </c>
      <c r="G80" s="48">
        <v>2</v>
      </c>
      <c r="H80" s="33" t="s">
        <v>107</v>
      </c>
    </row>
    <row r="81" spans="1:8" x14ac:dyDescent="0.2">
      <c r="A81" s="13"/>
      <c r="B81" s="23">
        <v>3</v>
      </c>
      <c r="C81" s="18" t="s">
        <v>136</v>
      </c>
      <c r="D81" s="28" t="s">
        <v>37</v>
      </c>
      <c r="E81" s="33" t="s">
        <v>9</v>
      </c>
      <c r="F81" s="38">
        <v>3</v>
      </c>
      <c r="G81" s="48">
        <v>1</v>
      </c>
      <c r="H81" s="33" t="s">
        <v>137</v>
      </c>
    </row>
    <row r="82" spans="1:8" x14ac:dyDescent="0.2">
      <c r="A82" s="13"/>
      <c r="B82" s="23">
        <v>5</v>
      </c>
      <c r="C82" s="18" t="s">
        <v>96</v>
      </c>
      <c r="D82" s="28" t="s">
        <v>72</v>
      </c>
      <c r="E82" s="33" t="s">
        <v>9</v>
      </c>
      <c r="F82" s="38">
        <v>3</v>
      </c>
      <c r="G82" s="48">
        <v>1</v>
      </c>
      <c r="H82" s="33" t="s">
        <v>20</v>
      </c>
    </row>
    <row r="83" spans="1:8" ht="12.75" thickBot="1" x14ac:dyDescent="0.25">
      <c r="A83" s="15"/>
      <c r="B83" s="25">
        <v>5</v>
      </c>
      <c r="C83" s="20" t="s">
        <v>196</v>
      </c>
      <c r="D83" s="30" t="s">
        <v>59</v>
      </c>
      <c r="E83" s="35" t="s">
        <v>111</v>
      </c>
      <c r="F83" s="40">
        <v>3</v>
      </c>
      <c r="G83" s="50">
        <v>2</v>
      </c>
      <c r="H83" s="35" t="s">
        <v>246</v>
      </c>
    </row>
    <row r="84" spans="1:8" x14ac:dyDescent="0.2">
      <c r="A84" s="16">
        <v>73</v>
      </c>
      <c r="B84" s="26">
        <v>1</v>
      </c>
      <c r="C84" s="21" t="s">
        <v>115</v>
      </c>
      <c r="D84" s="31" t="s">
        <v>39</v>
      </c>
      <c r="E84" s="36" t="s">
        <v>18</v>
      </c>
      <c r="F84" s="41">
        <v>2003</v>
      </c>
      <c r="G84" s="51">
        <v>1</v>
      </c>
      <c r="H84" s="46" t="s">
        <v>19</v>
      </c>
    </row>
    <row r="85" spans="1:8" x14ac:dyDescent="0.2">
      <c r="A85" s="13"/>
      <c r="B85" s="23">
        <v>2</v>
      </c>
      <c r="C85" s="18" t="s">
        <v>41</v>
      </c>
      <c r="D85" s="28" t="s">
        <v>42</v>
      </c>
      <c r="E85" s="33" t="s">
        <v>9</v>
      </c>
      <c r="F85" s="38">
        <v>3</v>
      </c>
      <c r="G85" s="48">
        <v>1</v>
      </c>
      <c r="H85" s="43" t="s">
        <v>20</v>
      </c>
    </row>
    <row r="86" spans="1:8" x14ac:dyDescent="0.2">
      <c r="A86" s="13" t="s">
        <v>273</v>
      </c>
      <c r="B86" s="23">
        <v>3</v>
      </c>
      <c r="C86" s="18" t="s">
        <v>34</v>
      </c>
      <c r="D86" s="28" t="s">
        <v>13</v>
      </c>
      <c r="E86" s="33" t="s">
        <v>35</v>
      </c>
      <c r="F86" s="38">
        <v>3</v>
      </c>
      <c r="G86" s="48">
        <v>1</v>
      </c>
      <c r="H86" s="84" t="s">
        <v>281</v>
      </c>
    </row>
    <row r="87" spans="1:8" x14ac:dyDescent="0.2">
      <c r="A87" s="13"/>
      <c r="B87" s="23">
        <v>3</v>
      </c>
      <c r="C87" s="18" t="s">
        <v>167</v>
      </c>
      <c r="D87" s="28" t="s">
        <v>168</v>
      </c>
      <c r="E87" s="33" t="s">
        <v>9</v>
      </c>
      <c r="F87" s="38">
        <v>3</v>
      </c>
      <c r="G87" s="48" t="s">
        <v>47</v>
      </c>
      <c r="H87" s="43" t="s">
        <v>10</v>
      </c>
    </row>
    <row r="88" spans="1:8" x14ac:dyDescent="0.2">
      <c r="A88" s="13"/>
      <c r="B88" s="23">
        <v>5</v>
      </c>
      <c r="C88" s="18" t="s">
        <v>120</v>
      </c>
      <c r="D88" s="28" t="s">
        <v>82</v>
      </c>
      <c r="E88" s="33" t="s">
        <v>97</v>
      </c>
      <c r="F88" s="38">
        <v>3</v>
      </c>
      <c r="G88" s="48" t="s">
        <v>12</v>
      </c>
      <c r="H88" s="43" t="s">
        <v>98</v>
      </c>
    </row>
    <row r="89" spans="1:8" ht="12.75" thickBot="1" x14ac:dyDescent="0.25">
      <c r="A89" s="14"/>
      <c r="B89" s="24">
        <v>5</v>
      </c>
      <c r="C89" s="75" t="s">
        <v>165</v>
      </c>
      <c r="D89" s="76" t="s">
        <v>39</v>
      </c>
      <c r="E89" s="77" t="s">
        <v>18</v>
      </c>
      <c r="F89" s="78">
        <v>4</v>
      </c>
      <c r="G89" s="79" t="s">
        <v>12</v>
      </c>
      <c r="H89" s="80" t="s">
        <v>19</v>
      </c>
    </row>
    <row r="90" spans="1:8" x14ac:dyDescent="0.2">
      <c r="A90" s="12">
        <v>81</v>
      </c>
      <c r="B90" s="22">
        <v>1</v>
      </c>
      <c r="C90" s="17" t="s">
        <v>132</v>
      </c>
      <c r="D90" s="27" t="s">
        <v>133</v>
      </c>
      <c r="E90" s="32" t="s">
        <v>11</v>
      </c>
      <c r="F90" s="37">
        <v>3</v>
      </c>
      <c r="G90" s="47" t="s">
        <v>12</v>
      </c>
      <c r="H90" s="42" t="s">
        <v>40</v>
      </c>
    </row>
    <row r="91" spans="1:8" x14ac:dyDescent="0.2">
      <c r="A91" s="13"/>
      <c r="B91" s="23">
        <v>2</v>
      </c>
      <c r="C91" s="18" t="s">
        <v>170</v>
      </c>
      <c r="D91" s="28" t="s">
        <v>104</v>
      </c>
      <c r="E91" s="33" t="s">
        <v>11</v>
      </c>
      <c r="F91" s="38">
        <v>3</v>
      </c>
      <c r="G91" s="48" t="s">
        <v>12</v>
      </c>
      <c r="H91" s="43" t="s">
        <v>40</v>
      </c>
    </row>
    <row r="92" spans="1:8" x14ac:dyDescent="0.2">
      <c r="A92" s="13" t="s">
        <v>268</v>
      </c>
      <c r="B92" s="23">
        <v>3</v>
      </c>
      <c r="C92" s="18" t="s">
        <v>81</v>
      </c>
      <c r="D92" s="28" t="s">
        <v>82</v>
      </c>
      <c r="E92" s="33" t="s">
        <v>35</v>
      </c>
      <c r="F92" s="38">
        <v>3</v>
      </c>
      <c r="G92" s="48">
        <v>1</v>
      </c>
      <c r="H92" s="84" t="s">
        <v>281</v>
      </c>
    </row>
    <row r="93" spans="1:8" x14ac:dyDescent="0.2">
      <c r="A93" s="13"/>
      <c r="B93" s="23">
        <v>3</v>
      </c>
      <c r="C93" s="18" t="s">
        <v>138</v>
      </c>
      <c r="D93" s="28" t="s">
        <v>99</v>
      </c>
      <c r="E93" s="33" t="s">
        <v>54</v>
      </c>
      <c r="F93" s="38">
        <v>3</v>
      </c>
      <c r="G93" s="48">
        <v>1</v>
      </c>
      <c r="H93" s="43" t="s">
        <v>55</v>
      </c>
    </row>
    <row r="94" spans="1:8" x14ac:dyDescent="0.2">
      <c r="A94" s="13"/>
      <c r="B94" s="23">
        <v>5</v>
      </c>
      <c r="C94" s="18" t="s">
        <v>48</v>
      </c>
      <c r="D94" s="28" t="s">
        <v>49</v>
      </c>
      <c r="E94" s="33" t="s">
        <v>50</v>
      </c>
      <c r="F94" s="38">
        <v>4</v>
      </c>
      <c r="G94" s="48" t="s">
        <v>38</v>
      </c>
      <c r="H94" s="43" t="s">
        <v>51</v>
      </c>
    </row>
    <row r="95" spans="1:8" ht="12.75" thickBot="1" x14ac:dyDescent="0.25">
      <c r="A95" s="15"/>
      <c r="B95" s="25">
        <v>5</v>
      </c>
      <c r="C95" s="20" t="s">
        <v>180</v>
      </c>
      <c r="D95" s="30" t="s">
        <v>104</v>
      </c>
      <c r="E95" s="35" t="s">
        <v>9</v>
      </c>
      <c r="F95" s="40">
        <v>4</v>
      </c>
      <c r="G95" s="50" t="s">
        <v>12</v>
      </c>
      <c r="H95" s="45" t="s">
        <v>181</v>
      </c>
    </row>
    <row r="96" spans="1:8" x14ac:dyDescent="0.2">
      <c r="A96" s="16" t="s">
        <v>15</v>
      </c>
      <c r="B96" s="26">
        <v>1</v>
      </c>
      <c r="C96" s="21" t="s">
        <v>166</v>
      </c>
      <c r="D96" s="31" t="s">
        <v>60</v>
      </c>
      <c r="E96" s="36" t="s">
        <v>0</v>
      </c>
      <c r="F96" s="41">
        <v>3</v>
      </c>
      <c r="G96" s="51" t="s">
        <v>12</v>
      </c>
      <c r="H96" s="46" t="s">
        <v>24</v>
      </c>
    </row>
    <row r="97" spans="1:8" x14ac:dyDescent="0.2">
      <c r="A97" s="13"/>
      <c r="B97" s="23">
        <v>2</v>
      </c>
      <c r="C97" s="18" t="s">
        <v>191</v>
      </c>
      <c r="D97" s="28" t="s">
        <v>159</v>
      </c>
      <c r="E97" s="33" t="s">
        <v>18</v>
      </c>
      <c r="F97" s="38">
        <v>3</v>
      </c>
      <c r="G97" s="48" t="s">
        <v>12</v>
      </c>
      <c r="H97" s="43" t="s">
        <v>19</v>
      </c>
    </row>
    <row r="98" spans="1:8" x14ac:dyDescent="0.2">
      <c r="A98" s="13" t="s">
        <v>274</v>
      </c>
      <c r="B98" s="23">
        <v>3</v>
      </c>
      <c r="C98" s="18" t="s">
        <v>74</v>
      </c>
      <c r="D98" s="28" t="s">
        <v>75</v>
      </c>
      <c r="E98" s="33" t="s">
        <v>9</v>
      </c>
      <c r="F98" s="38">
        <v>3</v>
      </c>
      <c r="G98" s="48" t="s">
        <v>44</v>
      </c>
      <c r="H98" s="43" t="s">
        <v>20</v>
      </c>
    </row>
    <row r="99" spans="1:8" x14ac:dyDescent="0.2">
      <c r="A99" s="13"/>
      <c r="B99" s="23">
        <v>3</v>
      </c>
      <c r="C99" s="18" t="s">
        <v>116</v>
      </c>
      <c r="D99" s="28" t="s">
        <v>77</v>
      </c>
      <c r="E99" s="33" t="s">
        <v>14</v>
      </c>
      <c r="F99" s="38">
        <v>3</v>
      </c>
      <c r="G99" s="48">
        <v>1</v>
      </c>
      <c r="H99" s="43" t="s">
        <v>113</v>
      </c>
    </row>
    <row r="100" spans="1:8" x14ac:dyDescent="0.2">
      <c r="A100" s="13"/>
      <c r="B100" s="23">
        <v>5</v>
      </c>
      <c r="C100" s="18" t="s">
        <v>134</v>
      </c>
      <c r="D100" s="28" t="s">
        <v>135</v>
      </c>
      <c r="E100" s="33" t="s">
        <v>16</v>
      </c>
      <c r="F100" s="38">
        <v>3</v>
      </c>
      <c r="G100" s="48">
        <v>1</v>
      </c>
      <c r="H100" s="43" t="s">
        <v>245</v>
      </c>
    </row>
    <row r="101" spans="1:8" ht="12.75" thickBot="1" x14ac:dyDescent="0.25">
      <c r="A101" s="15"/>
      <c r="B101" s="25">
        <v>5</v>
      </c>
      <c r="C101" s="20" t="s">
        <v>160</v>
      </c>
      <c r="D101" s="30" t="s">
        <v>53</v>
      </c>
      <c r="E101" s="35" t="s">
        <v>14</v>
      </c>
      <c r="F101" s="40">
        <v>4</v>
      </c>
      <c r="G101" s="50" t="s">
        <v>2</v>
      </c>
      <c r="H101" s="45" t="s">
        <v>161</v>
      </c>
    </row>
  </sheetData>
  <sortState ref="A1:H231">
    <sortCondition ref="A1:A231"/>
    <sortCondition ref="B1:B231"/>
  </sortState>
  <mergeCells count="3">
    <mergeCell ref="A1:H1"/>
    <mergeCell ref="A2:H2"/>
    <mergeCell ref="A3:H3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8"/>
  <sheetViews>
    <sheetView workbookViewId="0">
      <selection activeCell="I10" sqref="I10"/>
    </sheetView>
  </sheetViews>
  <sheetFormatPr defaultRowHeight="15" x14ac:dyDescent="0.25"/>
  <cols>
    <col min="2" max="2" width="30.42578125" bestFit="1" customWidth="1"/>
    <col min="3" max="8" width="3.42578125" bestFit="1" customWidth="1"/>
    <col min="9" max="9" width="5.7109375" bestFit="1" customWidth="1"/>
    <col min="10" max="17" width="3.42578125" bestFit="1" customWidth="1"/>
    <col min="18" max="18" width="5.7109375" bestFit="1" customWidth="1"/>
    <col min="19" max="19" width="7.28515625" bestFit="1" customWidth="1"/>
  </cols>
  <sheetData>
    <row r="1" spans="2:20" ht="15.75" thickBot="1" x14ac:dyDescent="0.3">
      <c r="B1" s="52"/>
      <c r="C1" s="63">
        <v>44</v>
      </c>
      <c r="D1" s="64">
        <v>48</v>
      </c>
      <c r="E1" s="64">
        <v>52</v>
      </c>
      <c r="F1" s="64">
        <v>57</v>
      </c>
      <c r="G1" s="64">
        <v>63</v>
      </c>
      <c r="H1" s="64">
        <v>70</v>
      </c>
      <c r="I1" s="65" t="s">
        <v>275</v>
      </c>
      <c r="J1" s="63">
        <v>42</v>
      </c>
      <c r="K1" s="64">
        <v>46</v>
      </c>
      <c r="L1" s="64">
        <v>50</v>
      </c>
      <c r="M1" s="64">
        <v>55</v>
      </c>
      <c r="N1" s="64">
        <v>60</v>
      </c>
      <c r="O1" s="64">
        <v>66</v>
      </c>
      <c r="P1" s="64">
        <v>73</v>
      </c>
      <c r="Q1" s="64">
        <v>81</v>
      </c>
      <c r="R1" s="66" t="s">
        <v>276</v>
      </c>
      <c r="S1" s="67" t="s">
        <v>277</v>
      </c>
      <c r="T1" s="53"/>
    </row>
    <row r="2" spans="2:20" x14ac:dyDescent="0.25">
      <c r="B2" s="72" t="s">
        <v>111</v>
      </c>
      <c r="C2" s="54"/>
      <c r="D2" s="55"/>
      <c r="E2" s="55"/>
      <c r="F2" s="55"/>
      <c r="G2" s="55"/>
      <c r="H2" s="55"/>
      <c r="I2" s="55"/>
      <c r="J2" s="55">
        <v>15</v>
      </c>
      <c r="K2" s="55">
        <v>10</v>
      </c>
      <c r="L2" s="55"/>
      <c r="M2" s="55"/>
      <c r="N2" s="55"/>
      <c r="O2" s="55">
        <v>7</v>
      </c>
      <c r="P2" s="55"/>
      <c r="Q2" s="55"/>
      <c r="R2" s="56"/>
      <c r="S2" s="57">
        <f t="shared" ref="S2:S38" si="0">SUM(C2:R2)</f>
        <v>32</v>
      </c>
      <c r="T2" s="58"/>
    </row>
    <row r="3" spans="2:20" x14ac:dyDescent="0.25">
      <c r="B3" s="73" t="s">
        <v>243</v>
      </c>
      <c r="C3" s="59"/>
      <c r="D3" s="60">
        <v>0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  <c r="S3" s="62">
        <f t="shared" si="0"/>
        <v>0</v>
      </c>
      <c r="T3" s="53"/>
    </row>
    <row r="4" spans="2:20" x14ac:dyDescent="0.25">
      <c r="B4" s="73" t="s">
        <v>199</v>
      </c>
      <c r="C4" s="59"/>
      <c r="D4" s="60"/>
      <c r="E4" s="60"/>
      <c r="F4" s="60"/>
      <c r="G4" s="60"/>
      <c r="H4" s="60"/>
      <c r="I4" s="60"/>
      <c r="J4" s="60"/>
      <c r="K4" s="60"/>
      <c r="L4" s="60">
        <v>20</v>
      </c>
      <c r="M4" s="60"/>
      <c r="N4" s="60"/>
      <c r="O4" s="60"/>
      <c r="P4" s="60"/>
      <c r="Q4" s="60"/>
      <c r="R4" s="61"/>
      <c r="S4" s="62">
        <f t="shared" si="0"/>
        <v>20</v>
      </c>
      <c r="T4" s="53"/>
    </row>
    <row r="5" spans="2:20" x14ac:dyDescent="0.25">
      <c r="B5" s="73" t="s">
        <v>21</v>
      </c>
      <c r="C5" s="59"/>
      <c r="D5" s="60"/>
      <c r="E5" s="60"/>
      <c r="F5" s="60"/>
      <c r="G5" s="60"/>
      <c r="H5" s="60">
        <v>0</v>
      </c>
      <c r="I5" s="60"/>
      <c r="J5" s="60"/>
      <c r="K5" s="60"/>
      <c r="L5" s="60">
        <v>10</v>
      </c>
      <c r="M5" s="60"/>
      <c r="N5" s="60"/>
      <c r="O5" s="60"/>
      <c r="P5" s="60"/>
      <c r="Q5" s="60"/>
      <c r="R5" s="61"/>
      <c r="S5" s="62">
        <f t="shared" si="0"/>
        <v>10</v>
      </c>
      <c r="T5" s="53"/>
    </row>
    <row r="6" spans="2:20" x14ac:dyDescent="0.25">
      <c r="B6" s="73" t="s">
        <v>218</v>
      </c>
      <c r="C6" s="59"/>
      <c r="D6" s="60"/>
      <c r="E6" s="60"/>
      <c r="F6" s="60"/>
      <c r="G6" s="60"/>
      <c r="H6" s="60"/>
      <c r="I6" s="60">
        <v>7</v>
      </c>
      <c r="J6" s="60"/>
      <c r="K6" s="60"/>
      <c r="L6" s="60"/>
      <c r="M6" s="60"/>
      <c r="N6" s="60"/>
      <c r="O6" s="60"/>
      <c r="P6" s="60"/>
      <c r="Q6" s="60"/>
      <c r="R6" s="61"/>
      <c r="S6" s="62">
        <f t="shared" si="0"/>
        <v>7</v>
      </c>
      <c r="T6" s="53"/>
    </row>
    <row r="7" spans="2:20" x14ac:dyDescent="0.25">
      <c r="B7" s="73" t="s">
        <v>229</v>
      </c>
      <c r="C7" s="59"/>
      <c r="D7" s="60"/>
      <c r="E7" s="60"/>
      <c r="F7" s="60"/>
      <c r="G7" s="60"/>
      <c r="H7" s="60">
        <v>10</v>
      </c>
      <c r="I7" s="60"/>
      <c r="J7" s="60"/>
      <c r="K7" s="60"/>
      <c r="L7" s="60"/>
      <c r="M7" s="60"/>
      <c r="N7" s="60"/>
      <c r="O7" s="60"/>
      <c r="P7" s="60"/>
      <c r="Q7" s="60"/>
      <c r="R7" s="61"/>
      <c r="S7" s="62">
        <f t="shared" si="0"/>
        <v>10</v>
      </c>
      <c r="T7" s="53"/>
    </row>
    <row r="8" spans="2:20" x14ac:dyDescent="0.25">
      <c r="B8" s="73" t="s">
        <v>237</v>
      </c>
      <c r="C8" s="59"/>
      <c r="D8" s="60">
        <v>10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1"/>
      <c r="S8" s="62">
        <f t="shared" si="0"/>
        <v>10</v>
      </c>
      <c r="T8" s="53"/>
    </row>
    <row r="9" spans="2:20" x14ac:dyDescent="0.25">
      <c r="B9" s="73" t="s">
        <v>14</v>
      </c>
      <c r="C9" s="59">
        <v>20</v>
      </c>
      <c r="D9" s="60"/>
      <c r="E9" s="60">
        <v>10</v>
      </c>
      <c r="F9" s="60"/>
      <c r="G9" s="60">
        <v>15</v>
      </c>
      <c r="H9" s="60"/>
      <c r="I9" s="60">
        <v>0</v>
      </c>
      <c r="J9" s="60"/>
      <c r="K9" s="60"/>
      <c r="L9" s="60"/>
      <c r="M9" s="60"/>
      <c r="N9" s="60"/>
      <c r="O9" s="60"/>
      <c r="P9" s="60"/>
      <c r="Q9" s="60"/>
      <c r="R9" s="61">
        <v>17</v>
      </c>
      <c r="S9" s="81">
        <f t="shared" si="0"/>
        <v>62</v>
      </c>
      <c r="T9" s="53">
        <v>4</v>
      </c>
    </row>
    <row r="10" spans="2:20" x14ac:dyDescent="0.25">
      <c r="B10" s="73" t="s">
        <v>97</v>
      </c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>
        <v>7</v>
      </c>
      <c r="Q10" s="60"/>
      <c r="R10" s="61"/>
      <c r="S10" s="62">
        <f t="shared" si="0"/>
        <v>7</v>
      </c>
      <c r="T10" s="53"/>
    </row>
    <row r="11" spans="2:20" x14ac:dyDescent="0.25">
      <c r="B11" s="73" t="s">
        <v>16</v>
      </c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>
        <v>10</v>
      </c>
      <c r="O11" s="60"/>
      <c r="P11" s="60"/>
      <c r="Q11" s="60"/>
      <c r="R11" s="61">
        <v>7</v>
      </c>
      <c r="S11" s="62">
        <f t="shared" si="0"/>
        <v>17</v>
      </c>
      <c r="T11" s="53"/>
    </row>
    <row r="12" spans="2:20" x14ac:dyDescent="0.25">
      <c r="B12" s="73" t="s">
        <v>50</v>
      </c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>
        <v>7</v>
      </c>
      <c r="R12" s="61"/>
      <c r="S12" s="62">
        <f t="shared" si="0"/>
        <v>7</v>
      </c>
      <c r="T12" s="53"/>
    </row>
    <row r="13" spans="2:20" x14ac:dyDescent="0.25">
      <c r="B13" s="73" t="s">
        <v>11</v>
      </c>
      <c r="C13" s="59"/>
      <c r="D13" s="60"/>
      <c r="E13" s="60"/>
      <c r="F13" s="60">
        <v>7</v>
      </c>
      <c r="G13" s="60"/>
      <c r="H13" s="60"/>
      <c r="I13" s="60"/>
      <c r="J13" s="60"/>
      <c r="K13" s="60"/>
      <c r="L13" s="60"/>
      <c r="M13" s="60">
        <v>20</v>
      </c>
      <c r="N13" s="60"/>
      <c r="O13" s="60"/>
      <c r="P13" s="60"/>
      <c r="Q13" s="60">
        <v>35</v>
      </c>
      <c r="R13" s="61"/>
      <c r="S13" s="81">
        <f t="shared" si="0"/>
        <v>62</v>
      </c>
      <c r="T13" s="53">
        <v>5</v>
      </c>
    </row>
    <row r="14" spans="2:20" x14ac:dyDescent="0.25">
      <c r="B14" s="73" t="s">
        <v>279</v>
      </c>
      <c r="C14" s="59"/>
      <c r="D14" s="60"/>
      <c r="E14" s="60"/>
      <c r="F14" s="60"/>
      <c r="G14" s="60"/>
      <c r="H14" s="60"/>
      <c r="I14" s="60"/>
      <c r="J14" s="60"/>
      <c r="K14" s="60"/>
      <c r="L14" s="60">
        <v>7</v>
      </c>
      <c r="M14" s="60"/>
      <c r="N14" s="60"/>
      <c r="O14" s="60"/>
      <c r="P14" s="60"/>
      <c r="Q14" s="60"/>
      <c r="R14" s="61"/>
      <c r="S14" s="62">
        <f t="shared" si="0"/>
        <v>7</v>
      </c>
      <c r="T14" s="53"/>
    </row>
    <row r="15" spans="2:20" x14ac:dyDescent="0.25">
      <c r="B15" s="73" t="s">
        <v>73</v>
      </c>
      <c r="C15" s="59"/>
      <c r="D15" s="60"/>
      <c r="E15" s="60"/>
      <c r="F15" s="60"/>
      <c r="G15" s="60"/>
      <c r="H15" s="60"/>
      <c r="I15" s="60"/>
      <c r="J15" s="60"/>
      <c r="K15" s="60">
        <v>7</v>
      </c>
      <c r="L15" s="60"/>
      <c r="M15" s="60"/>
      <c r="N15" s="60"/>
      <c r="O15" s="60"/>
      <c r="P15" s="60"/>
      <c r="Q15" s="60"/>
      <c r="R15" s="61"/>
      <c r="S15" s="62">
        <f t="shared" si="0"/>
        <v>7</v>
      </c>
      <c r="T15" s="53"/>
    </row>
    <row r="16" spans="2:20" x14ac:dyDescent="0.25">
      <c r="B16" s="73" t="s">
        <v>129</v>
      </c>
      <c r="C16" s="59"/>
      <c r="D16" s="60"/>
      <c r="E16" s="60">
        <v>7</v>
      </c>
      <c r="F16" s="60"/>
      <c r="G16" s="60">
        <v>10</v>
      </c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1"/>
      <c r="S16" s="62">
        <f t="shared" si="0"/>
        <v>17</v>
      </c>
      <c r="T16" s="53"/>
    </row>
    <row r="17" spans="2:20" x14ac:dyDescent="0.25">
      <c r="B17" s="73" t="s">
        <v>141</v>
      </c>
      <c r="C17" s="59"/>
      <c r="D17" s="60"/>
      <c r="E17" s="60"/>
      <c r="F17" s="60"/>
      <c r="G17" s="60">
        <v>7</v>
      </c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1"/>
      <c r="S17" s="62">
        <f t="shared" si="0"/>
        <v>7</v>
      </c>
      <c r="T17" s="53"/>
    </row>
    <row r="18" spans="2:20" x14ac:dyDescent="0.25">
      <c r="B18" s="73" t="s">
        <v>0</v>
      </c>
      <c r="C18" s="59"/>
      <c r="D18" s="60"/>
      <c r="E18" s="60"/>
      <c r="F18" s="60"/>
      <c r="G18" s="60"/>
      <c r="H18" s="60"/>
      <c r="I18" s="60"/>
      <c r="J18" s="60"/>
      <c r="K18" s="60"/>
      <c r="L18" s="60">
        <v>10</v>
      </c>
      <c r="M18" s="60"/>
      <c r="N18" s="60"/>
      <c r="O18" s="60"/>
      <c r="P18" s="60"/>
      <c r="Q18" s="60"/>
      <c r="R18" s="61">
        <v>20</v>
      </c>
      <c r="S18" s="62">
        <f t="shared" si="0"/>
        <v>30</v>
      </c>
      <c r="T18" s="53"/>
    </row>
    <row r="19" spans="2:20" x14ac:dyDescent="0.25">
      <c r="B19" s="73" t="s">
        <v>94</v>
      </c>
      <c r="C19" s="59"/>
      <c r="D19" s="60"/>
      <c r="E19" s="60"/>
      <c r="F19" s="60"/>
      <c r="G19" s="60">
        <v>10</v>
      </c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1"/>
      <c r="S19" s="62">
        <f t="shared" si="0"/>
        <v>10</v>
      </c>
      <c r="T19" s="53"/>
    </row>
    <row r="20" spans="2:20" x14ac:dyDescent="0.25">
      <c r="B20" s="73" t="s">
        <v>54</v>
      </c>
      <c r="C20" s="59"/>
      <c r="D20" s="60"/>
      <c r="E20" s="60">
        <v>20</v>
      </c>
      <c r="F20" s="60"/>
      <c r="G20" s="60"/>
      <c r="H20" s="60"/>
      <c r="I20" s="60"/>
      <c r="J20" s="60"/>
      <c r="K20" s="60"/>
      <c r="L20" s="60"/>
      <c r="M20" s="60"/>
      <c r="N20" s="60">
        <v>10</v>
      </c>
      <c r="O20" s="60"/>
      <c r="P20" s="60"/>
      <c r="Q20" s="60">
        <v>10</v>
      </c>
      <c r="R20" s="61"/>
      <c r="S20" s="62">
        <f t="shared" si="0"/>
        <v>40</v>
      </c>
      <c r="T20" s="53"/>
    </row>
    <row r="21" spans="2:20" x14ac:dyDescent="0.25">
      <c r="B21" s="73" t="s">
        <v>35</v>
      </c>
      <c r="C21" s="59"/>
      <c r="D21" s="60"/>
      <c r="E21" s="60"/>
      <c r="F21" s="60"/>
      <c r="G21" s="60"/>
      <c r="H21" s="60"/>
      <c r="I21" s="60"/>
      <c r="J21" s="60"/>
      <c r="K21" s="60">
        <v>15</v>
      </c>
      <c r="L21" s="60">
        <v>15</v>
      </c>
      <c r="M21" s="60">
        <v>10</v>
      </c>
      <c r="N21" s="60"/>
      <c r="O21" s="60">
        <v>20</v>
      </c>
      <c r="P21" s="60">
        <v>10</v>
      </c>
      <c r="Q21" s="60">
        <v>10</v>
      </c>
      <c r="R21" s="61"/>
      <c r="S21" s="81">
        <f t="shared" si="0"/>
        <v>80</v>
      </c>
      <c r="T21" s="53">
        <v>3</v>
      </c>
    </row>
    <row r="22" spans="2:20" x14ac:dyDescent="0.25">
      <c r="B22" s="73" t="s">
        <v>27</v>
      </c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>
        <v>7</v>
      </c>
      <c r="N22" s="60">
        <v>7</v>
      </c>
      <c r="O22" s="60"/>
      <c r="P22" s="60"/>
      <c r="Q22" s="60"/>
      <c r="R22" s="61"/>
      <c r="S22" s="62">
        <f t="shared" si="0"/>
        <v>14</v>
      </c>
      <c r="T22" s="53"/>
    </row>
    <row r="23" spans="2:20" x14ac:dyDescent="0.25">
      <c r="B23" s="73" t="s">
        <v>278</v>
      </c>
      <c r="C23" s="59"/>
      <c r="D23" s="60"/>
      <c r="E23" s="60"/>
      <c r="F23" s="60"/>
      <c r="G23" s="60"/>
      <c r="H23" s="60"/>
      <c r="I23" s="60"/>
      <c r="J23" s="60">
        <v>0</v>
      </c>
      <c r="K23" s="60"/>
      <c r="L23" s="60"/>
      <c r="M23" s="60"/>
      <c r="N23" s="60"/>
      <c r="O23" s="60"/>
      <c r="P23" s="60"/>
      <c r="Q23" s="60"/>
      <c r="R23" s="61"/>
      <c r="S23" s="62">
        <f t="shared" si="0"/>
        <v>0</v>
      </c>
      <c r="T23" s="53"/>
    </row>
    <row r="24" spans="2:20" x14ac:dyDescent="0.25">
      <c r="B24" s="73" t="s">
        <v>68</v>
      </c>
      <c r="C24" s="59"/>
      <c r="D24" s="60"/>
      <c r="E24" s="60"/>
      <c r="F24" s="60"/>
      <c r="G24" s="60"/>
      <c r="H24" s="60"/>
      <c r="I24" s="60"/>
      <c r="J24" s="60">
        <v>30</v>
      </c>
      <c r="K24" s="60"/>
      <c r="L24" s="60"/>
      <c r="M24" s="60">
        <v>15</v>
      </c>
      <c r="N24" s="60"/>
      <c r="O24" s="60">
        <v>10</v>
      </c>
      <c r="P24" s="60"/>
      <c r="Q24" s="60"/>
      <c r="R24" s="61"/>
      <c r="S24" s="62">
        <f t="shared" si="0"/>
        <v>55</v>
      </c>
      <c r="T24" s="53"/>
    </row>
    <row r="25" spans="2:20" x14ac:dyDescent="0.25">
      <c r="B25" s="73" t="s">
        <v>172</v>
      </c>
      <c r="C25" s="59"/>
      <c r="D25" s="60"/>
      <c r="E25" s="60">
        <v>10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1"/>
      <c r="S25" s="62">
        <f t="shared" si="0"/>
        <v>10</v>
      </c>
      <c r="T25" s="53"/>
    </row>
    <row r="26" spans="2:20" x14ac:dyDescent="0.25">
      <c r="B26" s="73" t="s">
        <v>18</v>
      </c>
      <c r="C26" s="59"/>
      <c r="D26" s="60"/>
      <c r="E26" s="60"/>
      <c r="F26" s="60"/>
      <c r="G26" s="60"/>
      <c r="H26" s="60"/>
      <c r="I26" s="60"/>
      <c r="J26" s="60"/>
      <c r="K26" s="60">
        <v>20</v>
      </c>
      <c r="L26" s="60"/>
      <c r="M26" s="60">
        <v>10</v>
      </c>
      <c r="N26" s="60">
        <v>15</v>
      </c>
      <c r="O26" s="60"/>
      <c r="P26" s="60">
        <v>27</v>
      </c>
      <c r="Q26" s="60"/>
      <c r="R26" s="61">
        <v>15</v>
      </c>
      <c r="S26" s="81">
        <f t="shared" si="0"/>
        <v>87</v>
      </c>
      <c r="T26" s="53">
        <v>2</v>
      </c>
    </row>
    <row r="27" spans="2:20" x14ac:dyDescent="0.25">
      <c r="B27" s="73" t="s">
        <v>23</v>
      </c>
      <c r="C27" s="59"/>
      <c r="D27" s="60"/>
      <c r="E27" s="60"/>
      <c r="F27" s="60"/>
      <c r="G27" s="60"/>
      <c r="H27" s="60">
        <v>0</v>
      </c>
      <c r="I27" s="60">
        <v>20</v>
      </c>
      <c r="J27" s="60">
        <v>10</v>
      </c>
      <c r="K27" s="60"/>
      <c r="L27" s="60"/>
      <c r="M27" s="60"/>
      <c r="N27" s="60"/>
      <c r="O27" s="60"/>
      <c r="P27" s="60"/>
      <c r="Q27" s="60"/>
      <c r="R27" s="61"/>
      <c r="S27" s="62">
        <f t="shared" si="0"/>
        <v>30</v>
      </c>
      <c r="T27" s="53"/>
    </row>
    <row r="28" spans="2:20" x14ac:dyDescent="0.25">
      <c r="B28" s="73" t="s">
        <v>118</v>
      </c>
      <c r="C28" s="59">
        <v>15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1"/>
      <c r="S28" s="62">
        <f t="shared" si="0"/>
        <v>15</v>
      </c>
      <c r="T28" s="53"/>
    </row>
    <row r="29" spans="2:20" x14ac:dyDescent="0.25">
      <c r="B29" s="73" t="s">
        <v>157</v>
      </c>
      <c r="C29" s="59"/>
      <c r="D29" s="60"/>
      <c r="E29" s="60">
        <v>7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1"/>
      <c r="S29" s="62">
        <f t="shared" si="0"/>
        <v>7</v>
      </c>
      <c r="T29" s="53"/>
    </row>
    <row r="30" spans="2:20" x14ac:dyDescent="0.25">
      <c r="B30" s="73" t="s">
        <v>9</v>
      </c>
      <c r="C30" s="59"/>
      <c r="D30" s="60"/>
      <c r="E30" s="60">
        <v>15</v>
      </c>
      <c r="F30" s="60">
        <v>35</v>
      </c>
      <c r="G30" s="60">
        <v>20</v>
      </c>
      <c r="H30" s="60">
        <v>25</v>
      </c>
      <c r="I30" s="60">
        <v>15</v>
      </c>
      <c r="J30" s="60"/>
      <c r="K30" s="60">
        <v>10</v>
      </c>
      <c r="L30" s="60">
        <v>7</v>
      </c>
      <c r="M30" s="60"/>
      <c r="N30" s="60">
        <v>20</v>
      </c>
      <c r="O30" s="60">
        <v>32</v>
      </c>
      <c r="P30" s="60">
        <v>25</v>
      </c>
      <c r="Q30" s="60">
        <v>7</v>
      </c>
      <c r="R30" s="61">
        <v>10</v>
      </c>
      <c r="S30" s="81">
        <f t="shared" si="0"/>
        <v>221</v>
      </c>
      <c r="T30" s="53">
        <v>1</v>
      </c>
    </row>
    <row r="31" spans="2:20" x14ac:dyDescent="0.25">
      <c r="B31" s="73" t="s">
        <v>66</v>
      </c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>
        <v>7</v>
      </c>
      <c r="O31" s="60"/>
      <c r="P31" s="60"/>
      <c r="Q31" s="60"/>
      <c r="R31" s="61"/>
      <c r="S31" s="62">
        <f t="shared" si="0"/>
        <v>7</v>
      </c>
      <c r="T31" s="53"/>
    </row>
    <row r="32" spans="2:20" x14ac:dyDescent="0.25">
      <c r="B32" s="73" t="s">
        <v>190</v>
      </c>
      <c r="C32" s="59"/>
      <c r="D32" s="60"/>
      <c r="E32" s="60"/>
      <c r="F32" s="60"/>
      <c r="G32" s="60"/>
      <c r="H32" s="60"/>
      <c r="I32" s="60"/>
      <c r="J32" s="60"/>
      <c r="K32" s="60">
        <v>7</v>
      </c>
      <c r="L32" s="60"/>
      <c r="M32" s="60"/>
      <c r="N32" s="60"/>
      <c r="O32" s="60"/>
      <c r="P32" s="60"/>
      <c r="Q32" s="60"/>
      <c r="R32" s="61"/>
      <c r="S32" s="62">
        <f t="shared" si="0"/>
        <v>7</v>
      </c>
      <c r="T32" s="53"/>
    </row>
    <row r="33" spans="2:20" x14ac:dyDescent="0.25">
      <c r="B33" s="73" t="s">
        <v>280</v>
      </c>
      <c r="C33" s="59"/>
      <c r="D33" s="60"/>
      <c r="E33" s="60"/>
      <c r="F33" s="60"/>
      <c r="G33" s="60"/>
      <c r="H33" s="60"/>
      <c r="I33" s="60">
        <v>10</v>
      </c>
      <c r="J33" s="60"/>
      <c r="K33" s="60"/>
      <c r="L33" s="60"/>
      <c r="M33" s="60"/>
      <c r="N33" s="60"/>
      <c r="O33" s="60"/>
      <c r="P33" s="60"/>
      <c r="Q33" s="60"/>
      <c r="R33" s="61"/>
      <c r="S33" s="62">
        <f t="shared" si="0"/>
        <v>10</v>
      </c>
      <c r="T33" s="53"/>
    </row>
    <row r="34" spans="2:20" x14ac:dyDescent="0.25">
      <c r="B34" s="73" t="s">
        <v>43</v>
      </c>
      <c r="C34" s="59">
        <v>10</v>
      </c>
      <c r="D34" s="60">
        <v>7.5</v>
      </c>
      <c r="E34" s="60"/>
      <c r="F34" s="60">
        <v>10</v>
      </c>
      <c r="G34" s="60">
        <v>7</v>
      </c>
      <c r="H34" s="60"/>
      <c r="I34" s="60">
        <v>10</v>
      </c>
      <c r="J34" s="60"/>
      <c r="K34" s="60"/>
      <c r="L34" s="60"/>
      <c r="M34" s="60"/>
      <c r="N34" s="60"/>
      <c r="O34" s="60"/>
      <c r="P34" s="60"/>
      <c r="Q34" s="60"/>
      <c r="R34" s="61"/>
      <c r="S34" s="62">
        <f t="shared" si="0"/>
        <v>44.5</v>
      </c>
      <c r="T34" s="53"/>
    </row>
    <row r="35" spans="2:20" x14ac:dyDescent="0.25">
      <c r="B35" s="73" t="s">
        <v>149</v>
      </c>
      <c r="C35" s="59"/>
      <c r="D35" s="60"/>
      <c r="E35" s="60"/>
      <c r="F35" s="60">
        <v>10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1"/>
      <c r="S35" s="62">
        <f t="shared" si="0"/>
        <v>10</v>
      </c>
      <c r="T35" s="53"/>
    </row>
    <row r="36" spans="2:20" x14ac:dyDescent="0.25">
      <c r="B36" s="73" t="s">
        <v>5</v>
      </c>
      <c r="C36" s="59"/>
      <c r="D36" s="60"/>
      <c r="E36" s="60"/>
      <c r="F36" s="60">
        <v>7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1"/>
      <c r="S36" s="62">
        <f t="shared" si="0"/>
        <v>7</v>
      </c>
    </row>
    <row r="37" spans="2:20" x14ac:dyDescent="0.25">
      <c r="B37" s="73" t="s">
        <v>222</v>
      </c>
      <c r="C37" s="59"/>
      <c r="D37" s="60"/>
      <c r="E37" s="60"/>
      <c r="F37" s="60"/>
      <c r="G37" s="60"/>
      <c r="H37" s="60">
        <v>20</v>
      </c>
      <c r="I37" s="60"/>
      <c r="J37" s="60"/>
      <c r="K37" s="60"/>
      <c r="L37" s="60"/>
      <c r="M37" s="60"/>
      <c r="N37" s="60"/>
      <c r="O37" s="60"/>
      <c r="P37" s="60"/>
      <c r="Q37" s="60"/>
      <c r="R37" s="61"/>
      <c r="S37" s="62">
        <f t="shared" si="0"/>
        <v>20</v>
      </c>
    </row>
    <row r="38" spans="2:20" ht="15.75" thickBot="1" x14ac:dyDescent="0.3">
      <c r="B38" s="74" t="s">
        <v>29</v>
      </c>
      <c r="C38" s="68"/>
      <c r="D38" s="69"/>
      <c r="E38" s="69"/>
      <c r="F38" s="69"/>
      <c r="G38" s="69"/>
      <c r="H38" s="69"/>
      <c r="I38" s="69"/>
      <c r="J38" s="69"/>
      <c r="K38" s="69"/>
      <c r="L38" s="69"/>
      <c r="M38" s="69">
        <v>7</v>
      </c>
      <c r="N38" s="69"/>
      <c r="O38" s="69"/>
      <c r="P38" s="69"/>
      <c r="Q38" s="69"/>
      <c r="R38" s="70"/>
      <c r="S38" s="71">
        <f t="shared" si="0"/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ЛИЧН</vt:lpstr>
      <vt:lpstr>КОМ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Рахлин Михаил Анатольевич</dc:creator>
  <cp:lastModifiedBy>Рахлин Михаил Анатольевич</cp:lastModifiedBy>
  <dcterms:created xsi:type="dcterms:W3CDTF">2019-02-06T02:10:47Z</dcterms:created>
  <dcterms:modified xsi:type="dcterms:W3CDTF">2019-02-06T03:35:39Z</dcterms:modified>
</cp:coreProperties>
</file>