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60" windowWidth="20115" windowHeight="7455" activeTab="15"/>
  </bookViews>
  <sheets>
    <sheet name="44" sheetId="8" r:id="rId1"/>
    <sheet name="48" sheetId="7" r:id="rId2"/>
    <sheet name="52" sheetId="6" r:id="rId3"/>
    <sheet name="57" sheetId="11" r:id="rId4"/>
    <sheet name="63" sheetId="10" r:id="rId5"/>
    <sheet name="70" sheetId="9" r:id="rId6"/>
    <sheet name="св.70" sheetId="5" r:id="rId7"/>
    <sheet name="42" sheetId="2" r:id="rId8"/>
    <sheet name="46" sheetId="3" r:id="rId9"/>
    <sheet name="50" sheetId="4" r:id="rId10"/>
    <sheet name="55" sheetId="1" r:id="rId11"/>
    <sheet name="60" sheetId="15" r:id="rId12"/>
    <sheet name="66" sheetId="14" r:id="rId13"/>
    <sheet name="73" sheetId="13" r:id="rId14"/>
    <sheet name="81" sheetId="12" r:id="rId15"/>
    <sheet name="СВ.81" sheetId="16" r:id="rId16"/>
  </sheets>
  <calcPr calcId="145621"/>
</workbook>
</file>

<file path=xl/calcChain.xml><?xml version="1.0" encoding="utf-8"?>
<calcChain xmlns="http://schemas.openxmlformats.org/spreadsheetml/2006/main">
  <c r="L31" i="16" l="1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2" i="16"/>
  <c r="L10" i="16"/>
  <c r="L11" i="16"/>
  <c r="L14" i="16"/>
  <c r="L13" i="16"/>
  <c r="L9" i="16"/>
  <c r="L8" i="16"/>
  <c r="L7" i="16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3" i="12"/>
  <c r="L12" i="12"/>
  <c r="L9" i="12"/>
  <c r="L15" i="12"/>
  <c r="L14" i="12"/>
  <c r="L11" i="12"/>
  <c r="L8" i="12"/>
  <c r="L10" i="12"/>
  <c r="L7" i="12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3" i="13"/>
  <c r="L12" i="13"/>
  <c r="L8" i="13"/>
  <c r="L14" i="13"/>
  <c r="L11" i="13"/>
  <c r="L10" i="13"/>
  <c r="L9" i="13"/>
  <c r="L7" i="13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3" i="14"/>
  <c r="L12" i="14"/>
  <c r="L9" i="14"/>
  <c r="L15" i="14"/>
  <c r="L14" i="14"/>
  <c r="L7" i="14"/>
  <c r="L11" i="14"/>
  <c r="L10" i="14"/>
  <c r="L8" i="14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3" i="15"/>
  <c r="L12" i="15"/>
  <c r="L10" i="15"/>
  <c r="L15" i="15"/>
  <c r="L14" i="15"/>
  <c r="L11" i="15"/>
  <c r="L7" i="15"/>
  <c r="L9" i="15"/>
  <c r="L8" i="15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3" i="1"/>
  <c r="L12" i="1"/>
  <c r="L9" i="1"/>
  <c r="L15" i="1"/>
  <c r="L14" i="1"/>
  <c r="L7" i="1"/>
  <c r="L11" i="1"/>
  <c r="L10" i="1"/>
  <c r="L8" i="1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1" i="4"/>
  <c r="L13" i="4"/>
  <c r="L12" i="4"/>
  <c r="L8" i="4"/>
  <c r="L9" i="4"/>
  <c r="L10" i="4"/>
  <c r="L7" i="4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3" i="3"/>
  <c r="L12" i="3"/>
  <c r="L9" i="3"/>
  <c r="L15" i="3"/>
  <c r="L14" i="3"/>
  <c r="L10" i="3"/>
  <c r="L8" i="3"/>
  <c r="L11" i="3"/>
  <c r="L7" i="3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7" i="2"/>
  <c r="L9" i="2"/>
  <c r="L8" i="2"/>
  <c r="L10" i="2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0" i="5"/>
  <c r="L9" i="5"/>
  <c r="L11" i="5"/>
  <c r="L7" i="5"/>
  <c r="L8" i="5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3" i="10"/>
  <c r="L12" i="10"/>
  <c r="L11" i="10"/>
  <c r="L15" i="10"/>
  <c r="L14" i="10"/>
  <c r="L9" i="10"/>
  <c r="L10" i="10"/>
  <c r="L8" i="10"/>
  <c r="L7" i="10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4" i="11"/>
  <c r="L13" i="11"/>
  <c r="L11" i="11"/>
  <c r="L8" i="11"/>
  <c r="L16" i="11"/>
  <c r="L15" i="11"/>
  <c r="L12" i="11"/>
  <c r="L9" i="11"/>
  <c r="L10" i="11"/>
  <c r="L7" i="11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1" i="6"/>
  <c r="L13" i="6"/>
  <c r="L12" i="6"/>
  <c r="L9" i="6"/>
  <c r="L10" i="6"/>
  <c r="L8" i="6"/>
  <c r="L7" i="6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8" i="8"/>
  <c r="L10" i="8"/>
  <c r="L9" i="8"/>
  <c r="L7" i="8"/>
</calcChain>
</file>

<file path=xl/sharedStrings.xml><?xml version="1.0" encoding="utf-8"?>
<sst xmlns="http://schemas.openxmlformats.org/spreadsheetml/2006/main" count="791" uniqueCount="320">
  <si>
    <t>Место</t>
  </si>
  <si>
    <t>Клуб</t>
  </si>
  <si>
    <t>Г.р.</t>
  </si>
  <si>
    <t>Тренер</t>
  </si>
  <si>
    <t>Очки</t>
  </si>
  <si>
    <t>1 этап</t>
  </si>
  <si>
    <t>2 этап</t>
  </si>
  <si>
    <t>3 этап</t>
  </si>
  <si>
    <t>4 этап</t>
  </si>
  <si>
    <t>Сумма</t>
  </si>
  <si>
    <t xml:space="preserve">РЕЙТИНГ ЛИСТ </t>
  </si>
  <si>
    <t>САНКТ-ПЕТЕРБУРГСКАЯ ЛИГА ДЗЮДО "АВРОРА"</t>
  </si>
  <si>
    <t>55 КГ.</t>
  </si>
  <si>
    <t>50 КГ.</t>
  </si>
  <si>
    <t>46 КГ.</t>
  </si>
  <si>
    <t>42 КГ.</t>
  </si>
  <si>
    <t>ШЕРЕМЕТ ИС</t>
  </si>
  <si>
    <t>САВЕЛЬЕВА ОВ</t>
  </si>
  <si>
    <t>44 КГ.</t>
  </si>
  <si>
    <t>48 КГ.</t>
  </si>
  <si>
    <t>52 КГ.</t>
  </si>
  <si>
    <t>57 КГ.</t>
  </si>
  <si>
    <t>63 КГ.</t>
  </si>
  <si>
    <t>70 КГ.</t>
  </si>
  <si>
    <t>60 КГ.</t>
  </si>
  <si>
    <t>66 КГ.</t>
  </si>
  <si>
    <t>73 КГ.</t>
  </si>
  <si>
    <t>81 КГ.</t>
  </si>
  <si>
    <t>ФАЛЬКОВ ДИ</t>
  </si>
  <si>
    <t>АРТЕМЬЕВ АА</t>
  </si>
  <si>
    <t>Разряд</t>
  </si>
  <si>
    <t>св.70 КГ.</t>
  </si>
  <si>
    <t>св.81 КГ.</t>
  </si>
  <si>
    <t>ГОРЯЧЕВ АВ</t>
  </si>
  <si>
    <t>КМС</t>
  </si>
  <si>
    <t>АХМЕТОВА ИА</t>
  </si>
  <si>
    <t>ЯРОСВЕТ ИВ</t>
  </si>
  <si>
    <t>ЧУВИЛИН ВА</t>
  </si>
  <si>
    <t>МИСИЮК ЮА</t>
  </si>
  <si>
    <t>ИВАНОВА МВ</t>
  </si>
  <si>
    <t>ТОРХОВ СА</t>
  </si>
  <si>
    <t>КОЗЛОВ АА</t>
  </si>
  <si>
    <t>2-й ю</t>
  </si>
  <si>
    <t>1-й ю</t>
  </si>
  <si>
    <t>Фамилия, Имя</t>
  </si>
  <si>
    <t>СКК "Малахит" Сосновый Бор</t>
  </si>
  <si>
    <t>ИВАНОВА Т.Н.</t>
  </si>
  <si>
    <t xml:space="preserve">ДИВИЗИОН  ХАЙБУЛАЕВ-ДОНГУЗАШВИЛИ. ЮНОШИ И ДЕВУШКИ  2004-05 ГГ.РОЖД. </t>
  </si>
  <si>
    <t>ЗУЕВ СЕРГЕЙ</t>
  </si>
  <si>
    <t>СДЮСШОР Олимпийские надежды</t>
  </si>
  <si>
    <t>ПАВЛОВ Е.А., ФЕДОСЕЕВ М.А., ИЛЬИН А.В.</t>
  </si>
  <si>
    <t>СЕРЕГИН САВВА</t>
  </si>
  <si>
    <t>ГБУ СШОР №1 Адмиралтейского района</t>
  </si>
  <si>
    <t>ВОДОЛАЗСКИЙ В.Н.</t>
  </si>
  <si>
    <t>ЗАМИРОВ СУНАТУЛЛО</t>
  </si>
  <si>
    <t>НОЖИЛОВ М.Н.</t>
  </si>
  <si>
    <t>ЛУЧЕНКО ВИТАЛИЙ</t>
  </si>
  <si>
    <t>1-й</t>
  </si>
  <si>
    <t>ПАХОМЕНКОВ КИРИЛЛ</t>
  </si>
  <si>
    <t>3-й</t>
  </si>
  <si>
    <t>МКОУ ДО "Тосненская СДЮСШОР по дзюдо"</t>
  </si>
  <si>
    <t>НАСРУЛЛАЕВ А.З.</t>
  </si>
  <si>
    <t>ПЕСТОВ ИВАН</t>
  </si>
  <si>
    <t>ГБУ СШОР по дзюдо им.А.С.Рахлина</t>
  </si>
  <si>
    <t>ГАДЖИАХМЕДОВ ШАМИЛЬ</t>
  </si>
  <si>
    <t>Дом детского творчества Левобережный</t>
  </si>
  <si>
    <t>СТАРШИНОВ А.А.</t>
  </si>
  <si>
    <t xml:space="preserve">БУЛДАКОВ ДАНИИЛ </t>
  </si>
  <si>
    <t>ЧАПТИЕВ САЛАВАТ</t>
  </si>
  <si>
    <t>ТОПЕР РОМАН</t>
  </si>
  <si>
    <t>ГБУ СШОР №2 Невского района</t>
  </si>
  <si>
    <t>ЖЕМЧУЖНИКОВ ВАЛЕРИЙ</t>
  </si>
  <si>
    <t>Сосновый Бор</t>
  </si>
  <si>
    <t>ГАРДАНОВ РОСТИСЛАВ</t>
  </si>
  <si>
    <t>КОНЬКОВ  ЕЛИСЕЙ</t>
  </si>
  <si>
    <t>ГБУ СШОР №1 Фрунзенского района</t>
  </si>
  <si>
    <t>ФЁДОРОВ ПВ</t>
  </si>
  <si>
    <t>ХАЗОВ ВЛАДИСЛАВ</t>
  </si>
  <si>
    <t>MASARU</t>
  </si>
  <si>
    <t>ХОМЕНТОВСКИЙ НК, ХОМЕНТОВСКАЯ ТИ</t>
  </si>
  <si>
    <t>ПЕРКИН ИВАН</t>
  </si>
  <si>
    <t>ДЮСШ Центрального района</t>
  </si>
  <si>
    <t>ХАДИСОВ ИСЛАМ</t>
  </si>
  <si>
    <t>ШЕРЕМЕТ И.С.</t>
  </si>
  <si>
    <t>ЧУРАКОВ КИРИЛЛ</t>
  </si>
  <si>
    <t>Моск. Область ШБ Руслана Сазонова</t>
  </si>
  <si>
    <t>САЗОНОВ Р</t>
  </si>
  <si>
    <t>ИСХАКОВ ТИМУР</t>
  </si>
  <si>
    <t>УДОД АЛЕКСАНДР</t>
  </si>
  <si>
    <t>СТАНЕВ Е.А.</t>
  </si>
  <si>
    <t>АРИСТАКЕСЯН ТИГРАН</t>
  </si>
  <si>
    <t>ГБОУ ДОД  ДЮЦ "ЦФКиЗ" Московского района</t>
  </si>
  <si>
    <t>ИЛЬИН МАКСИМ</t>
  </si>
  <si>
    <t>2-й</t>
  </si>
  <si>
    <t>Военный институт физической культуры</t>
  </si>
  <si>
    <t>КУСАКИН С.И, СТЕПАНОВ А.Б</t>
  </si>
  <si>
    <t xml:space="preserve">АБДУЛКЕРИМОВ  ДАВУД </t>
  </si>
  <si>
    <t>ТЕЛЕГИН ДМИТРИЙ</t>
  </si>
  <si>
    <t>ГУЛУЕВ САМИР</t>
  </si>
  <si>
    <t>СК Ояманеко</t>
  </si>
  <si>
    <t>БОЛОНИН М.В.</t>
  </si>
  <si>
    <t>ПЕТРЯКОВ ИЛЬЯ</t>
  </si>
  <si>
    <t>ШМАТИН ДМИТРИЙ</t>
  </si>
  <si>
    <t>ОЛЕЙНИК АЛЕКСАНДР</t>
  </si>
  <si>
    <t>СТАНЕВ ЕА</t>
  </si>
  <si>
    <t>КИРАКОСЯН АЛЕКСАНДР</t>
  </si>
  <si>
    <t>ЧМЫХАЛОВ В.В.</t>
  </si>
  <si>
    <t>МЕРЕМОВ АСХАД</t>
  </si>
  <si>
    <t>ЯНЧЕНКО БРОНИСЛАВ</t>
  </si>
  <si>
    <t>ФЕДОТОВ ДАНИИЛ</t>
  </si>
  <si>
    <t>Великий Новгород МБУ ЦРДММ "Алые Паруса"</t>
  </si>
  <si>
    <t>СОРОКИН СТАНИСЛАВ</t>
  </si>
  <si>
    <t>ШЕЛКОВНИКОВ КИРИЛЛ</t>
  </si>
  <si>
    <t>ЛОБОВ КИРИЛЛ</t>
  </si>
  <si>
    <t xml:space="preserve">АРБУЗОВ ГРИГОРИЙ </t>
  </si>
  <si>
    <t xml:space="preserve">МАМЕДОВ САБУХИ </t>
  </si>
  <si>
    <t>ДАЕВ  ДАНИЛА</t>
  </si>
  <si>
    <t>Моск. Область Дворец спорта Лама</t>
  </si>
  <si>
    <t xml:space="preserve">ГАРЛЕВСКИЙ В.И./ ГАЛОЯН М.А. </t>
  </si>
  <si>
    <t>ЛАЗАРЕВ МАКСИМ</t>
  </si>
  <si>
    <t>МБОУ ДО «Районная ДЮСШ», г. Гатчина</t>
  </si>
  <si>
    <t>МЯКИНИН АА МЯКИНИН ДА</t>
  </si>
  <si>
    <t>ДАЕВ АРТЁМ</t>
  </si>
  <si>
    <t>ГАРЛЕВСКИЙ В.И./ ГАЛОЯН М.А.</t>
  </si>
  <si>
    <t>ШИНДЯЙКИН АЛЕКСАНДР</t>
  </si>
  <si>
    <t>САЗОНОВ РА</t>
  </si>
  <si>
    <t>КОШУТИН СЕМЕН</t>
  </si>
  <si>
    <t>Архангельская обл.МБУДО "Вельская ДЮСШ"</t>
  </si>
  <si>
    <t>РУДАКОВ А.А.</t>
  </si>
  <si>
    <t>МАХНАЧ НИКИТА</t>
  </si>
  <si>
    <t>ПУГИН АЛЕКСЕЙ</t>
  </si>
  <si>
    <t>Ярославская обл.</t>
  </si>
  <si>
    <t>ГЛАДКИХ АВ</t>
  </si>
  <si>
    <t>МИЛЮТИН ПАВЕЛ</t>
  </si>
  <si>
    <t>ХУЖАЯРОВ СЕМЕН</t>
  </si>
  <si>
    <t>КОКОРИН ПАВЕЛ</t>
  </si>
  <si>
    <t>г. Костомукша "ДЮСШ №2"</t>
  </si>
  <si>
    <t>ЛАМЧЕНКО Д.В.</t>
  </si>
  <si>
    <t>СОЛАЕВ ШУХРАТ</t>
  </si>
  <si>
    <t>ИВАНОВА ТН</t>
  </si>
  <si>
    <t>ПЛОТНИКОВ ДАНИИЛ</t>
  </si>
  <si>
    <t>СШОР "Фаворит" г.Выборг</t>
  </si>
  <si>
    <t>КУЗНЕЦОВ Б.А.</t>
  </si>
  <si>
    <t>САЙПУДИНОВ ТИМУР</t>
  </si>
  <si>
    <t>ГБУ СШОР Курортного района г.Зеленогорск</t>
  </si>
  <si>
    <t>КИСЕЛЕВ В.И. КИСЕЛЕВ И.В.</t>
  </si>
  <si>
    <t>ВАЧЕЯН ЗАВЕН</t>
  </si>
  <si>
    <t>КИСЕЛЕВ В.И.   КИСЕЛЕВ И.В.</t>
  </si>
  <si>
    <t>ШИЕНКУ КОНСТАНТИН</t>
  </si>
  <si>
    <t>ГРОМОВ ДАНИИЛ</t>
  </si>
  <si>
    <t>ЛАЗАРЕНКОВ АРСЕНИЙ</t>
  </si>
  <si>
    <t>Киришская ДЮСШ</t>
  </si>
  <si>
    <t>ИВЧЕНКО А.А.</t>
  </si>
  <si>
    <t>МАЛЕРЯН ЭДУАРД</t>
  </si>
  <si>
    <t>ФИЛЬКИНА ЛАНА</t>
  </si>
  <si>
    <t>ЗАЙЦЕВ В.Н.</t>
  </si>
  <si>
    <t>ЕВДОКИМОВА ЕКАТЕРИНА</t>
  </si>
  <si>
    <t>ГОРЯЧЕВ А.В</t>
  </si>
  <si>
    <t xml:space="preserve">ШЕЛЕХОВА ДИАНА </t>
  </si>
  <si>
    <t>Мурманская обл. ДЮСШ№16</t>
  </si>
  <si>
    <t>ХОРЕВ О.А.</t>
  </si>
  <si>
    <t>РОЕВА ПОЛИНА</t>
  </si>
  <si>
    <t xml:space="preserve">Архангельская обл. "Скорпион" г.Вельск </t>
  </si>
  <si>
    <t>БУТОРИН ВИ</t>
  </si>
  <si>
    <t>АМИНОВА КАРИНА</t>
  </si>
  <si>
    <t>ХАСАНОВА АЛЕКСАНДРА</t>
  </si>
  <si>
    <t>СМИРНОВ А.М.</t>
  </si>
  <si>
    <t>ПОЛЯКОВА МАРИЯ</t>
  </si>
  <si>
    <t>ПАВЛОВА МАЙЯ</t>
  </si>
  <si>
    <t>СШ Красносельского р-на</t>
  </si>
  <si>
    <t>СОЛОВЬЕВ Г.А.</t>
  </si>
  <si>
    <t>СЛУЦКАЯ СВЕТЛАНА</t>
  </si>
  <si>
    <t>ЧЕРНОВА АЛЕНА</t>
  </si>
  <si>
    <t>ЯКОВЛЕВА ДАРЬЯ</t>
  </si>
  <si>
    <t>МБУ ДО г. Мурманска ДЮСШ № 4</t>
  </si>
  <si>
    <t>ШЕПТАЛО Ю.А., КУДЯКОВ Е.С., ЛИТВИНОВ О.И.</t>
  </si>
  <si>
    <t>ВИЗИР ЕЛИЗАВЕТА</t>
  </si>
  <si>
    <t>ПОСНИК КСЕНИЯ</t>
  </si>
  <si>
    <t>ПЕТРОВА ПОЛИНА</t>
  </si>
  <si>
    <t>ХЛЫСТОВА ЕКАТЕРИНА</t>
  </si>
  <si>
    <t>БУРАВЦЕВА Е.С., УСТЯН С.П.</t>
  </si>
  <si>
    <t>БАЛАТХАНОВА ХЕДА</t>
  </si>
  <si>
    <t>КОЛЕСНИЧЕНКО ВАЛЕРИЯ</t>
  </si>
  <si>
    <t xml:space="preserve">СЕЛИВАНОВА СОФИЯ </t>
  </si>
  <si>
    <t>КОЗЛОВ АЛЕКСАНДР АЛЕКСАНДРОВИЧ</t>
  </si>
  <si>
    <t>ПЕТРОСЯН ЭЛИНА</t>
  </si>
  <si>
    <t>ГОРЯЧЕВ А.В. ФОМИНОВ Д.А.</t>
  </si>
  <si>
    <t>КОТОВА ВИКТОРИЯ</t>
  </si>
  <si>
    <t>СПб ГБУ "ЦФКиЗ" Красносельского района</t>
  </si>
  <si>
    <t>КУРАБЦЕВ КА</t>
  </si>
  <si>
    <t>КУЗНЕЦОВА ЕКАТЕРИНА</t>
  </si>
  <si>
    <t>ИВЧЕНКО А.А,</t>
  </si>
  <si>
    <t>ВОРОНЦОВА СОФЬЯ</t>
  </si>
  <si>
    <t>СПБ ГБУ ЦФКиС Нарвская застава</t>
  </si>
  <si>
    <t>БУЛГАКОВ А.В/ВЛАСОВ Д.В</t>
  </si>
  <si>
    <t>ЛУХШЕЙДЕР ДАРЬЯ</t>
  </si>
  <si>
    <t>РАХЛИНА ДИАНА</t>
  </si>
  <si>
    <t>МУЖИЛЯК ПОЛИНА</t>
  </si>
  <si>
    <t>ГБУ СШОР Петродворцовского района</t>
  </si>
  <si>
    <t>КОЗЛОВ СВ</t>
  </si>
  <si>
    <t>ИВАШОВА ВАЛЕРИЯ</t>
  </si>
  <si>
    <t>ЛИХАЧЕВА АРИНА</t>
  </si>
  <si>
    <t>ГБУ СШОР Василеостровского района</t>
  </si>
  <si>
    <t>КИРИЛОВ А.М., КОРЖАВЫХ П.В.</t>
  </si>
  <si>
    <t>УСТИНОВА ДАРЬЯ</t>
  </si>
  <si>
    <t>БЕЛОШЕЕВА АЛЕКСАНДРА</t>
  </si>
  <si>
    <t>Новгородская обл.</t>
  </si>
  <si>
    <t>КОРОЛЕВ С</t>
  </si>
  <si>
    <t>ЗАДУМА МАРИЯ</t>
  </si>
  <si>
    <t>КУКЛЕНОК ВЕРА</t>
  </si>
  <si>
    <t>КАРПОВА  АНАСТАСИЯ</t>
  </si>
  <si>
    <t>БУАВЦЕВА Е.С</t>
  </si>
  <si>
    <t>КОВАЛЕВА АЛЕКСАНДРА</t>
  </si>
  <si>
    <t>МЕДВЕДЕВА Ж.В</t>
  </si>
  <si>
    <t>АМПИЛОВА ЕКАТЕРИНА</t>
  </si>
  <si>
    <t>ШАЛКИНА СНЕЖАНА</t>
  </si>
  <si>
    <t>Кириши</t>
  </si>
  <si>
    <t>ПРОКОФЬЕВА ЕКАТЕРИНА</t>
  </si>
  <si>
    <t>Белгород. МБУ "Алексеевская спортивная школа"</t>
  </si>
  <si>
    <t>ШЕЛЛЕР ЕЛЕНА ВИКТОРОВНА</t>
  </si>
  <si>
    <t>СЫРОВАЦКАЯ ЕВГЕНИЯ</t>
  </si>
  <si>
    <t>СТРАШНОВА ВИОЛЕТТА</t>
  </si>
  <si>
    <t>ПАВЛОВА АЛЕНА</t>
  </si>
  <si>
    <t>Мурманская. ДЮСШ № 16</t>
  </si>
  <si>
    <t>ТАХИРЗАДЕ Ф.Н, КЛЕВЛИН И.Г</t>
  </si>
  <si>
    <t>КРАВЦОВА НАТАЛИЯ</t>
  </si>
  <si>
    <t>СКА</t>
  </si>
  <si>
    <t>СОЛДАТОВ Н.В. СОЛДАТОВ В.В.</t>
  </si>
  <si>
    <t>СЕНЮКОВА АЛИНА</t>
  </si>
  <si>
    <t>КШВСМ</t>
  </si>
  <si>
    <t>ИВАНОВА ВЕРОНИКА СЕРГЕЕВНА, МИШИН Д.А.</t>
  </si>
  <si>
    <t>ЛАПИНА АЛИНА</t>
  </si>
  <si>
    <t>Коммунар. СК дзюдо Светлячок</t>
  </si>
  <si>
    <t>МАМЫТОВ АМАНГЕЛДИ</t>
  </si>
  <si>
    <t>ОРДОВА ВЕРОНИКА</t>
  </si>
  <si>
    <t>Московская СШ Лидер</t>
  </si>
  <si>
    <t>БЫЧКОВ Д.С. СКОМСКОВ Р.В.</t>
  </si>
  <si>
    <t>ЛЯЛИНА ВИКТОРИЯ</t>
  </si>
  <si>
    <t>Тульская</t>
  </si>
  <si>
    <t>ВЫБОРНОВ РУСЛАН ВИКТОРОВИЧ</t>
  </si>
  <si>
    <t>НАЗИМОВА РУФИНА</t>
  </si>
  <si>
    <t>Великий Новгород</t>
  </si>
  <si>
    <t>ЯРОСВЕТ И.В.</t>
  </si>
  <si>
    <t>ЧИРЕШ ОКСАНА</t>
  </si>
  <si>
    <t>ЕФИМОВ Д.И. БЫЧКОВ Д.С.</t>
  </si>
  <si>
    <t xml:space="preserve">КОНЕВА ВИКТОРИЯ </t>
  </si>
  <si>
    <t>Карелия. Костомукша</t>
  </si>
  <si>
    <t>ДОЛЕВА КСЕНИЯ</t>
  </si>
  <si>
    <t>Виктория</t>
  </si>
  <si>
    <t>СМИРНОВ НИКОЛАЙ ЮРЬЕВИЧ</t>
  </si>
  <si>
    <t>МИРОШИНА ПОЛИНА</t>
  </si>
  <si>
    <t>Мурманская. Мончегорск</t>
  </si>
  <si>
    <t>ПАРШИН АЛЕКСЕЙ ВАЛЕРЬЕВИЧ</t>
  </si>
  <si>
    <t>РОГАНОВА ЕЛИЗАВЕТА</t>
  </si>
  <si>
    <t>СПб FIGHT SPIRIT. Колпино</t>
  </si>
  <si>
    <t>МАГОМЕДОВ КАЗБЕК</t>
  </si>
  <si>
    <t>САРАЕВА ВЕРОНИКА</t>
  </si>
  <si>
    <t>СОЛДАТОВ В.В.</t>
  </si>
  <si>
    <t>МАГОМЕДОВ ШАМИЛЬ</t>
  </si>
  <si>
    <t>Чайка</t>
  </si>
  <si>
    <t>САЛОМАТИН КОНСТАНТИН ВИКТОРОВИЧ</t>
  </si>
  <si>
    <t>КАМИЛОВ ИБРАГИМ</t>
  </si>
  <si>
    <t>Волгоград Динамоэ</t>
  </si>
  <si>
    <t>СИДОРОВ С.В.</t>
  </si>
  <si>
    <t>МЕЛЬНИКОВ УМАР</t>
  </si>
  <si>
    <t>АЙВАЗЯН СЕРЖ</t>
  </si>
  <si>
    <t>ИВАНОВ ДМИТРИЙ</t>
  </si>
  <si>
    <t>АНТОНОВ ИГОРЬ</t>
  </si>
  <si>
    <t>Ярославская</t>
  </si>
  <si>
    <t>ВДОВИН АА ДАНИЛОВ ВВ</t>
  </si>
  <si>
    <t>ГУЦОЛ ЯРОСЛАВ</t>
  </si>
  <si>
    <t>Мурманская  ДЮСШ " 16</t>
  </si>
  <si>
    <t>ХОРЕВ О.А., ЗАБОДАЕВА С.П.</t>
  </si>
  <si>
    <t>ЗАУТАШВИЛИ ЛУКА</t>
  </si>
  <si>
    <t>Москва. Мастер</t>
  </si>
  <si>
    <t>БИБИЛАШВИЛИ НИКОЛОЗ АНЗОРОВИЧ</t>
  </si>
  <si>
    <t>ЧМЫХАЛОВ АРТЕМ</t>
  </si>
  <si>
    <t>ОРУЖБЕКОВ ИМАМ</t>
  </si>
  <si>
    <t>МИСИЮК ЮРИЙ АЛЕКСАНДРОВИЧ</t>
  </si>
  <si>
    <t>МИРОНЕНКО МАКАР</t>
  </si>
  <si>
    <t>АРТЕМЬЕВ А А</t>
  </si>
  <si>
    <t>УДОД ВЛАДИМИР</t>
  </si>
  <si>
    <t>УОР1</t>
  </si>
  <si>
    <t>СТАНЕВ ЕВГЕНИЙ АЛЕКСАНДРОВИЧ</t>
  </si>
  <si>
    <t>ЧЕРНОВ ТАРАС</t>
  </si>
  <si>
    <t>ШЕРЕМЕТ ИВАН СЕРГЕЕВИЧ</t>
  </si>
  <si>
    <t>БАСОВ ГРИГОРИЙ</t>
  </si>
  <si>
    <t>КУШПИТА А.М</t>
  </si>
  <si>
    <t>БАГАМАЕВ АМИР</t>
  </si>
  <si>
    <t>АРХИПОВ СТАНИСЛАВ АЛЕКСАНДРОВИЧ</t>
  </si>
  <si>
    <t>ЗЕЛЕНИН ЯРОСЛАВ</t>
  </si>
  <si>
    <t>ФОМИНОВ ДМИТРИЙ АЛЕКСАНДРОВИЧ</t>
  </si>
  <si>
    <t>ИСМАИЛОВ РАУЛ</t>
  </si>
  <si>
    <t xml:space="preserve">ФЁДОРОВ ПАВЕЛ ВАЛЕРЬЕВИЧ </t>
  </si>
  <si>
    <t>ТАРАСКИН РУСЛАН</t>
  </si>
  <si>
    <t xml:space="preserve">МИСИЮК ЮРИЙ АЛЕКСАНДРОВИЧ </t>
  </si>
  <si>
    <t>ЧУЙКИН ДАНИИЛ</t>
  </si>
  <si>
    <t>ВОРОНИН ИВАН</t>
  </si>
  <si>
    <t>Тверская</t>
  </si>
  <si>
    <t>БУТКО ЭДУАРД ВАСИЛЬЕВИЧ</t>
  </si>
  <si>
    <t>ЯРОСВЕТ ИГОРЬ</t>
  </si>
  <si>
    <t>ДЕВЯТКИН ИОАНН</t>
  </si>
  <si>
    <t>Московская. ДС ОКА</t>
  </si>
  <si>
    <t>СЫРТЛАНОВ НД</t>
  </si>
  <si>
    <t>ИВАНОВ ИВАН</t>
  </si>
  <si>
    <t>ЛЮБИМЦЕВ МИКАЭЛЬ</t>
  </si>
  <si>
    <t>Московская. ДС Лама.</t>
  </si>
  <si>
    <t>ДАНИИЛ ХРАБРОВ</t>
  </si>
  <si>
    <t>Мурманская . Мончегорск</t>
  </si>
  <si>
    <t>БУЛУЧЕВСКИЙ ГЛЕБ</t>
  </si>
  <si>
    <t>ВИФК</t>
  </si>
  <si>
    <t>ГОЛУБЕВ КОНСТАНТИН</t>
  </si>
  <si>
    <t>ЯРОСВЕТ ИГОРЬ ВЯЧЕСЛАВОВИЧ</t>
  </si>
  <si>
    <t>ОЛЕФИР АНДРЕЙ</t>
  </si>
  <si>
    <t>СОЛДАТОВ ВИКТОР ВИКТОРОВИЧ</t>
  </si>
  <si>
    <t>ПЛУЖНИКОВ КОНСТАНТИН</t>
  </si>
  <si>
    <t>Выборг</t>
  </si>
  <si>
    <t>КАЖИРИН Д.В.</t>
  </si>
  <si>
    <t>ФИЛИМОНОВ ТИМУР</t>
  </si>
  <si>
    <t>НОВИКОВ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</si>
</sst>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yyyy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3" xfId="0" applyFont="1" applyBorder="1" applyAlignment="1">
      <alignment horizontal="center"/>
    </xf>
    <xf numFmtId="1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/>
    <xf numFmtId="0" fontId="3" fillId="0" borderId="3" xfId="0" applyFont="1" applyBorder="1" applyAlignment="1">
      <alignment horizontal="center"/>
    </xf>
    <xf numFmtId="14" fontId="4" fillId="0" borderId="0" xfId="0" applyNumberFormat="1" applyFont="1"/>
    <xf numFmtId="0" fontId="5" fillId="0" borderId="1" xfId="0" applyFont="1" applyBorder="1" applyAlignment="1" applyProtection="1">
      <alignment vertical="center" wrapText="1" readingOrder="1"/>
      <protection locked="0"/>
    </xf>
    <xf numFmtId="164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" xfId="0" applyFont="1" applyBorder="1" applyAlignment="1" applyProtection="1">
      <alignment vertical="top" wrapText="1" readingOrder="1"/>
      <protection locked="0"/>
    </xf>
    <xf numFmtId="164" fontId="6" fillId="0" borderId="1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>
      <alignment horizontal="center"/>
    </xf>
    <xf numFmtId="0" fontId="6" fillId="0" borderId="1" xfId="0" applyFont="1" applyBorder="1" applyAlignment="1" applyProtection="1">
      <alignment vertical="center" wrapText="1" readingOrder="1"/>
      <protection locked="0"/>
    </xf>
    <xf numFmtId="164" fontId="6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0" xfId="0" applyFont="1" applyBorder="1"/>
    <xf numFmtId="0" fontId="4" fillId="0" borderId="9" xfId="0" applyFont="1" applyBorder="1"/>
    <xf numFmtId="0" fontId="6" fillId="0" borderId="2" xfId="0" applyFont="1" applyBorder="1" applyAlignment="1" applyProtection="1">
      <alignment vertical="center" wrapText="1" readingOrder="1"/>
      <protection locked="0"/>
    </xf>
    <xf numFmtId="164" fontId="6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 readingOrder="1"/>
    </xf>
    <xf numFmtId="164" fontId="6" fillId="0" borderId="1" xfId="0" applyNumberFormat="1" applyFont="1" applyBorder="1" applyAlignment="1" applyProtection="1">
      <alignment vertical="center" wrapText="1" readingOrder="1"/>
      <protection locked="0"/>
    </xf>
    <xf numFmtId="0" fontId="4" fillId="0" borderId="9" xfId="0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center" vertical="center" readingOrder="1"/>
    </xf>
    <xf numFmtId="0" fontId="4" fillId="0" borderId="1" xfId="0" applyFont="1" applyBorder="1" applyAlignment="1">
      <alignment vertical="center" readingOrder="1"/>
    </xf>
    <xf numFmtId="0" fontId="4" fillId="0" borderId="10" xfId="0" applyFont="1" applyBorder="1" applyAlignment="1">
      <alignment vertical="center" readingOrder="1"/>
    </xf>
    <xf numFmtId="0" fontId="4" fillId="0" borderId="9" xfId="0" applyFont="1" applyBorder="1" applyAlignment="1">
      <alignment vertical="center" readingOrder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2" xfId="0" applyFont="1" applyBorder="1" applyAlignment="1" applyProtection="1">
      <alignment vertical="center" wrapText="1" readingOrder="1"/>
      <protection locked="0"/>
    </xf>
    <xf numFmtId="164" fontId="5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12" xfId="0" applyFont="1" applyBorder="1" applyAlignment="1" applyProtection="1">
      <alignment vertical="center" wrapText="1" readingOrder="1"/>
      <protection locked="0"/>
    </xf>
    <xf numFmtId="164" fontId="5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2" xfId="0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vertical="center" readingOrder="1"/>
      <protection locked="0"/>
    </xf>
    <xf numFmtId="164" fontId="5" fillId="0" borderId="1" xfId="0" applyNumberFormat="1" applyFont="1" applyBorder="1" applyAlignment="1" applyProtection="1">
      <alignment vertical="center" readingOrder="1"/>
      <protection locked="0"/>
    </xf>
    <xf numFmtId="0" fontId="5" fillId="0" borderId="1" xfId="0" applyFont="1" applyBorder="1" applyAlignment="1" applyProtection="1">
      <alignment horizontal="center" vertical="center" readingOrder="1"/>
      <protection locked="0"/>
    </xf>
    <xf numFmtId="0" fontId="5" fillId="0" borderId="12" xfId="0" applyFont="1" applyBorder="1" applyAlignment="1" applyProtection="1">
      <alignment vertical="center" readingOrder="1"/>
      <protection locked="0"/>
    </xf>
    <xf numFmtId="164" fontId="5" fillId="0" borderId="12" xfId="0" applyNumberFormat="1" applyFont="1" applyBorder="1" applyAlignment="1" applyProtection="1">
      <alignment horizontal="center" vertical="center" readingOrder="1"/>
      <protection locked="0"/>
    </xf>
    <xf numFmtId="164" fontId="5" fillId="0" borderId="12" xfId="0" applyNumberFormat="1" applyFont="1" applyBorder="1" applyAlignment="1" applyProtection="1">
      <alignment vertical="center" readingOrder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7" sqref="C7:L10"/>
    </sheetView>
  </sheetViews>
  <sheetFormatPr defaultRowHeight="15" x14ac:dyDescent="0.25"/>
  <cols>
    <col min="1" max="1" width="3.140625" style="5" customWidth="1"/>
    <col min="2" max="2" width="7.5703125" style="5" bestFit="1" customWidth="1"/>
    <col min="3" max="3" width="40.7109375" style="5" customWidth="1"/>
    <col min="4" max="4" width="4.7109375" style="5" bestFit="1" customWidth="1"/>
    <col min="5" max="5" width="7.5703125" style="5" bestFit="1" customWidth="1"/>
    <col min="6" max="6" width="36.140625" style="5" customWidth="1"/>
    <col min="7" max="7" width="44.42578125" style="5" bestFit="1" customWidth="1"/>
    <col min="8" max="10" width="9.140625" style="5"/>
    <col min="11" max="11" width="10.140625" style="5" bestFit="1" customWidth="1"/>
    <col min="12" max="16384" width="9.140625" style="5"/>
  </cols>
  <sheetData>
    <row r="1" spans="2:12" x14ac:dyDescent="0.25">
      <c r="B1" s="52" t="s">
        <v>10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x14ac:dyDescent="0.25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15.75" thickBot="1" x14ac:dyDescent="0.3">
      <c r="B3" s="53" t="s">
        <v>47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6" t="s">
        <v>18</v>
      </c>
      <c r="K4" s="7"/>
    </row>
    <row r="5" spans="2:12" ht="15.75" thickBot="1" x14ac:dyDescent="0.3">
      <c r="H5" s="54" t="s">
        <v>4</v>
      </c>
      <c r="I5" s="55"/>
      <c r="J5" s="55"/>
      <c r="K5" s="55"/>
      <c r="L5" s="56"/>
    </row>
    <row r="6" spans="2:12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x14ac:dyDescent="0.25">
      <c r="B7" s="18">
        <v>1</v>
      </c>
      <c r="C7" s="8" t="s">
        <v>154</v>
      </c>
      <c r="D7" s="9">
        <v>38646.333333333328</v>
      </c>
      <c r="E7" s="10" t="s">
        <v>34</v>
      </c>
      <c r="F7" s="8" t="s">
        <v>49</v>
      </c>
      <c r="G7" s="8" t="s">
        <v>155</v>
      </c>
      <c r="H7" s="4">
        <v>15</v>
      </c>
      <c r="I7" s="3"/>
      <c r="J7" s="3"/>
      <c r="K7" s="3"/>
      <c r="L7" s="3">
        <f>SUM(H7:K7)</f>
        <v>15</v>
      </c>
    </row>
    <row r="8" spans="2:12" x14ac:dyDescent="0.25">
      <c r="B8" s="21">
        <v>2</v>
      </c>
      <c r="C8" s="60" t="s">
        <v>215</v>
      </c>
      <c r="D8" s="61">
        <v>38401</v>
      </c>
      <c r="E8" s="60" t="s">
        <v>43</v>
      </c>
      <c r="F8" s="60" t="s">
        <v>216</v>
      </c>
      <c r="G8" s="60" t="s">
        <v>152</v>
      </c>
      <c r="H8" s="4"/>
      <c r="I8" s="3">
        <v>15</v>
      </c>
      <c r="J8" s="3"/>
      <c r="K8" s="3"/>
      <c r="L8" s="3">
        <f>SUM(H8:K8)</f>
        <v>15</v>
      </c>
    </row>
    <row r="9" spans="2:12" x14ac:dyDescent="0.25">
      <c r="B9" s="21">
        <v>3</v>
      </c>
      <c r="C9" s="57" t="s">
        <v>156</v>
      </c>
      <c r="D9" s="58">
        <v>38164.333333333328</v>
      </c>
      <c r="E9" s="59"/>
      <c r="F9" s="57" t="s">
        <v>70</v>
      </c>
      <c r="G9" s="57" t="s">
        <v>157</v>
      </c>
      <c r="H9" s="4">
        <v>10</v>
      </c>
      <c r="I9" s="3">
        <v>0</v>
      </c>
      <c r="J9" s="3"/>
      <c r="K9" s="3"/>
      <c r="L9" s="3">
        <f>SUM(H9:K9)</f>
        <v>10</v>
      </c>
    </row>
    <row r="10" spans="2:12" x14ac:dyDescent="0.25">
      <c r="B10" s="21">
        <v>4</v>
      </c>
      <c r="C10" s="8" t="s">
        <v>158</v>
      </c>
      <c r="D10" s="9">
        <v>38276.333333333328</v>
      </c>
      <c r="E10" s="10" t="s">
        <v>43</v>
      </c>
      <c r="F10" s="8" t="s">
        <v>159</v>
      </c>
      <c r="G10" s="8" t="s">
        <v>160</v>
      </c>
      <c r="H10" s="4">
        <v>0</v>
      </c>
      <c r="I10" s="3"/>
      <c r="J10" s="3"/>
      <c r="K10" s="3"/>
      <c r="L10" s="3">
        <f>SUM(H10:K10)</f>
        <v>0</v>
      </c>
    </row>
    <row r="11" spans="2:12" x14ac:dyDescent="0.25">
      <c r="B11" s="21">
        <v>5</v>
      </c>
      <c r="C11" s="19"/>
      <c r="D11" s="20"/>
      <c r="E11" s="19"/>
      <c r="F11" s="19"/>
      <c r="G11" s="19"/>
      <c r="H11" s="4"/>
      <c r="I11" s="3"/>
      <c r="J11" s="3"/>
      <c r="K11" s="3"/>
      <c r="L11" s="3">
        <f t="shared" ref="L7:L31" si="0">SUM(H11:K11)</f>
        <v>0</v>
      </c>
    </row>
    <row r="12" spans="2:12" x14ac:dyDescent="0.25">
      <c r="B12" s="21">
        <v>6</v>
      </c>
      <c r="C12" s="22"/>
      <c r="D12" s="23"/>
      <c r="E12" s="22"/>
      <c r="F12" s="22"/>
      <c r="G12" s="22"/>
      <c r="H12" s="4"/>
      <c r="I12" s="3"/>
      <c r="J12" s="3"/>
      <c r="K12" s="3"/>
      <c r="L12" s="3">
        <f t="shared" si="0"/>
        <v>0</v>
      </c>
    </row>
    <row r="13" spans="2:12" x14ac:dyDescent="0.25">
      <c r="B13" s="21">
        <v>7</v>
      </c>
      <c r="C13" s="22"/>
      <c r="D13" s="23"/>
      <c r="E13" s="22"/>
      <c r="F13" s="22"/>
      <c r="G13" s="22"/>
      <c r="H13" s="4"/>
      <c r="I13" s="3"/>
      <c r="J13" s="3"/>
      <c r="K13" s="3"/>
      <c r="L13" s="3">
        <f t="shared" si="0"/>
        <v>0</v>
      </c>
    </row>
    <row r="14" spans="2:12" x14ac:dyDescent="0.25">
      <c r="B14" s="21">
        <v>8</v>
      </c>
      <c r="C14" s="19"/>
      <c r="D14" s="20"/>
      <c r="E14" s="19"/>
      <c r="F14" s="19"/>
      <c r="G14" s="19"/>
      <c r="H14" s="4"/>
      <c r="I14" s="3"/>
      <c r="J14" s="3"/>
      <c r="K14" s="3"/>
      <c r="L14" s="3">
        <f t="shared" si="0"/>
        <v>0</v>
      </c>
    </row>
    <row r="15" spans="2:12" ht="15" customHeight="1" x14ac:dyDescent="0.25">
      <c r="B15" s="21">
        <v>9</v>
      </c>
      <c r="C15" s="22"/>
      <c r="D15" s="23"/>
      <c r="E15" s="22"/>
      <c r="F15" s="22"/>
      <c r="G15" s="22"/>
      <c r="H15" s="4"/>
      <c r="I15" s="3"/>
      <c r="J15" s="3"/>
      <c r="K15" s="3"/>
      <c r="L15" s="3">
        <f t="shared" si="0"/>
        <v>0</v>
      </c>
    </row>
    <row r="16" spans="2:12" ht="15" customHeight="1" x14ac:dyDescent="0.25">
      <c r="B16" s="21">
        <v>10</v>
      </c>
      <c r="C16" s="22"/>
      <c r="D16" s="23"/>
      <c r="E16" s="22"/>
      <c r="F16" s="22"/>
      <c r="G16" s="22"/>
      <c r="H16" s="4"/>
      <c r="I16" s="3"/>
      <c r="J16" s="3"/>
      <c r="K16" s="3"/>
      <c r="L16" s="3">
        <f t="shared" si="0"/>
        <v>0</v>
      </c>
    </row>
    <row r="17" spans="2:12" ht="15.75" customHeight="1" x14ac:dyDescent="0.25">
      <c r="B17" s="21">
        <v>11</v>
      </c>
      <c r="C17" s="22"/>
      <c r="D17" s="23"/>
      <c r="E17" s="22"/>
      <c r="F17" s="22"/>
      <c r="G17" s="22"/>
      <c r="H17" s="4"/>
      <c r="I17" s="3"/>
      <c r="J17" s="3"/>
      <c r="K17" s="3"/>
      <c r="L17" s="3">
        <f t="shared" si="0"/>
        <v>0</v>
      </c>
    </row>
    <row r="18" spans="2:12" ht="15" customHeight="1" x14ac:dyDescent="0.25">
      <c r="B18" s="21">
        <v>12</v>
      </c>
      <c r="C18" s="22"/>
      <c r="D18" s="23"/>
      <c r="E18" s="22"/>
      <c r="F18" s="22"/>
      <c r="G18" s="22"/>
      <c r="H18" s="4"/>
      <c r="I18" s="3"/>
      <c r="J18" s="3"/>
      <c r="K18" s="3"/>
      <c r="L18" s="3">
        <f t="shared" si="0"/>
        <v>0</v>
      </c>
    </row>
    <row r="19" spans="2:12" x14ac:dyDescent="0.25">
      <c r="B19" s="21">
        <v>13</v>
      </c>
      <c r="C19" s="22"/>
      <c r="D19" s="23"/>
      <c r="E19" s="22"/>
      <c r="F19" s="22"/>
      <c r="G19" s="22"/>
      <c r="H19" s="24"/>
      <c r="I19" s="25"/>
      <c r="J19" s="25"/>
      <c r="K19" s="25"/>
      <c r="L19" s="25">
        <f t="shared" si="0"/>
        <v>0</v>
      </c>
    </row>
    <row r="20" spans="2:12" x14ac:dyDescent="0.25">
      <c r="B20" s="25">
        <v>14</v>
      </c>
      <c r="C20" s="26"/>
      <c r="D20" s="25"/>
      <c r="E20" s="24"/>
      <c r="F20" s="27"/>
      <c r="G20" s="26"/>
      <c r="H20" s="24"/>
      <c r="I20" s="25"/>
      <c r="J20" s="25"/>
      <c r="K20" s="25"/>
      <c r="L20" s="25">
        <f t="shared" si="0"/>
        <v>0</v>
      </c>
    </row>
    <row r="21" spans="2:12" x14ac:dyDescent="0.25">
      <c r="B21" s="25">
        <v>15</v>
      </c>
      <c r="C21" s="26"/>
      <c r="D21" s="25"/>
      <c r="E21" s="24"/>
      <c r="F21" s="27"/>
      <c r="G21" s="26"/>
      <c r="H21" s="24"/>
      <c r="I21" s="25"/>
      <c r="J21" s="25"/>
      <c r="K21" s="25"/>
      <c r="L21" s="25">
        <f t="shared" si="0"/>
        <v>0</v>
      </c>
    </row>
    <row r="22" spans="2:12" x14ac:dyDescent="0.25">
      <c r="B22" s="25">
        <v>16</v>
      </c>
      <c r="C22" s="26"/>
      <c r="D22" s="26"/>
      <c r="E22" s="28"/>
      <c r="F22" s="27"/>
      <c r="G22" s="26"/>
      <c r="H22" s="25"/>
      <c r="I22" s="25"/>
      <c r="J22" s="25"/>
      <c r="K22" s="25"/>
      <c r="L22" s="25">
        <f t="shared" si="0"/>
        <v>0</v>
      </c>
    </row>
    <row r="23" spans="2:12" x14ac:dyDescent="0.25">
      <c r="B23" s="25">
        <v>17</v>
      </c>
      <c r="C23" s="26"/>
      <c r="D23" s="26"/>
      <c r="E23" s="26"/>
      <c r="F23" s="26"/>
      <c r="G23" s="26"/>
      <c r="H23" s="25"/>
      <c r="I23" s="25"/>
      <c r="J23" s="25"/>
      <c r="K23" s="25"/>
      <c r="L23" s="25">
        <f t="shared" si="0"/>
        <v>0</v>
      </c>
    </row>
    <row r="24" spans="2:12" x14ac:dyDescent="0.25">
      <c r="B24" s="25">
        <v>18</v>
      </c>
      <c r="C24" s="26"/>
      <c r="D24" s="26"/>
      <c r="E24" s="26"/>
      <c r="F24" s="26"/>
      <c r="G24" s="26"/>
      <c r="H24" s="25"/>
      <c r="I24" s="25"/>
      <c r="J24" s="25"/>
      <c r="K24" s="25"/>
      <c r="L24" s="25">
        <f t="shared" si="0"/>
        <v>0</v>
      </c>
    </row>
    <row r="25" spans="2:12" x14ac:dyDescent="0.25">
      <c r="B25" s="25">
        <v>19</v>
      </c>
      <c r="C25" s="26"/>
      <c r="D25" s="26"/>
      <c r="E25" s="26"/>
      <c r="F25" s="26"/>
      <c r="G25" s="26"/>
      <c r="H25" s="25"/>
      <c r="I25" s="25"/>
      <c r="J25" s="25"/>
      <c r="K25" s="25"/>
      <c r="L25" s="25">
        <f t="shared" si="0"/>
        <v>0</v>
      </c>
    </row>
    <row r="26" spans="2:12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0"/>
        <v>0</v>
      </c>
    </row>
    <row r="27" spans="2:12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0"/>
        <v>0</v>
      </c>
    </row>
    <row r="28" spans="2:12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0"/>
        <v>0</v>
      </c>
    </row>
    <row r="29" spans="2:12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0"/>
        <v>0</v>
      </c>
    </row>
    <row r="30" spans="2:12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0"/>
        <v>0</v>
      </c>
    </row>
    <row r="31" spans="2:12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0"/>
        <v>0</v>
      </c>
    </row>
  </sheetData>
  <sortState ref="C7:L10">
    <sortCondition descending="1" ref="L7:L10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7" sqref="C7:L15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6.140625" customWidth="1"/>
    <col min="7" max="7" width="44.42578125" bestFit="1" customWidth="1"/>
    <col min="11" max="11" width="10.140625" bestFit="1" customWidth="1"/>
  </cols>
  <sheetData>
    <row r="1" spans="2:12" x14ac:dyDescent="0.25">
      <c r="B1" s="52" t="s">
        <v>10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x14ac:dyDescent="0.25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15.75" thickBot="1" x14ac:dyDescent="0.3">
      <c r="B3" s="53" t="s">
        <v>47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1" t="s">
        <v>13</v>
      </c>
      <c r="K4" s="2"/>
    </row>
    <row r="5" spans="2:12" s="5" customFormat="1" ht="15.75" thickBot="1" x14ac:dyDescent="0.3">
      <c r="H5" s="54" t="s">
        <v>4</v>
      </c>
      <c r="I5" s="55"/>
      <c r="J5" s="55"/>
      <c r="K5" s="55"/>
      <c r="L5" s="56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74</v>
      </c>
      <c r="D7" s="9">
        <v>38281.375</v>
      </c>
      <c r="E7" s="10" t="s">
        <v>43</v>
      </c>
      <c r="F7" s="8" t="s">
        <v>75</v>
      </c>
      <c r="G7" s="8" t="s">
        <v>76</v>
      </c>
      <c r="H7" s="41">
        <v>30</v>
      </c>
      <c r="I7" s="42">
        <v>20</v>
      </c>
      <c r="J7" s="42"/>
      <c r="K7" s="42"/>
      <c r="L7" s="3">
        <f>SUM(H7:K7)</f>
        <v>50</v>
      </c>
    </row>
    <row r="8" spans="2:12" s="5" customFormat="1" x14ac:dyDescent="0.25">
      <c r="B8" s="21">
        <v>2</v>
      </c>
      <c r="C8" s="8" t="s">
        <v>82</v>
      </c>
      <c r="D8" s="9">
        <v>38197.375</v>
      </c>
      <c r="E8" s="10" t="s">
        <v>57</v>
      </c>
      <c r="F8" s="8" t="s">
        <v>63</v>
      </c>
      <c r="G8" s="8" t="s">
        <v>83</v>
      </c>
      <c r="H8" s="41">
        <v>15</v>
      </c>
      <c r="I8" s="42">
        <v>30</v>
      </c>
      <c r="J8" s="42"/>
      <c r="K8" s="42"/>
      <c r="L8" s="3">
        <f>SUM(H8:K8)</f>
        <v>45</v>
      </c>
    </row>
    <row r="9" spans="2:12" s="5" customFormat="1" x14ac:dyDescent="0.25">
      <c r="B9" s="21">
        <v>3</v>
      </c>
      <c r="C9" s="8" t="s">
        <v>80</v>
      </c>
      <c r="D9" s="9">
        <v>38539.333333333328</v>
      </c>
      <c r="E9" s="10" t="s">
        <v>43</v>
      </c>
      <c r="F9" s="8" t="s">
        <v>81</v>
      </c>
      <c r="G9" s="8" t="s">
        <v>39</v>
      </c>
      <c r="H9" s="41">
        <v>15</v>
      </c>
      <c r="I9" s="42">
        <v>15</v>
      </c>
      <c r="J9" s="42"/>
      <c r="K9" s="42"/>
      <c r="L9" s="3">
        <f>SUM(H9:K9)</f>
        <v>30</v>
      </c>
    </row>
    <row r="10" spans="2:12" s="5" customFormat="1" x14ac:dyDescent="0.25">
      <c r="B10" s="21">
        <v>4</v>
      </c>
      <c r="C10" s="8" t="s">
        <v>77</v>
      </c>
      <c r="D10" s="9">
        <v>38231.333333333328</v>
      </c>
      <c r="E10" s="10" t="s">
        <v>43</v>
      </c>
      <c r="F10" s="8" t="s">
        <v>78</v>
      </c>
      <c r="G10" s="8" t="s">
        <v>79</v>
      </c>
      <c r="H10" s="41">
        <v>20</v>
      </c>
      <c r="I10" s="42"/>
      <c r="J10" s="42"/>
      <c r="K10" s="42"/>
      <c r="L10" s="3">
        <f>SUM(H10:K10)</f>
        <v>20</v>
      </c>
    </row>
    <row r="11" spans="2:12" s="5" customFormat="1" x14ac:dyDescent="0.25">
      <c r="B11" s="21">
        <v>5</v>
      </c>
      <c r="C11" s="60" t="s">
        <v>266</v>
      </c>
      <c r="D11" s="61">
        <v>38627</v>
      </c>
      <c r="E11" s="60" t="s">
        <v>43</v>
      </c>
      <c r="F11" s="8" t="s">
        <v>63</v>
      </c>
      <c r="G11" s="60" t="s">
        <v>46</v>
      </c>
      <c r="H11" s="41"/>
      <c r="I11" s="42">
        <v>15</v>
      </c>
      <c r="J11" s="42"/>
      <c r="K11" s="42"/>
      <c r="L11" s="3">
        <f>SUM(H11:K11)</f>
        <v>15</v>
      </c>
    </row>
    <row r="12" spans="2:12" s="5" customFormat="1" x14ac:dyDescent="0.25">
      <c r="B12" s="21">
        <v>6</v>
      </c>
      <c r="C12" s="8" t="s">
        <v>84</v>
      </c>
      <c r="D12" s="9">
        <v>38450.413773148146</v>
      </c>
      <c r="E12" s="10"/>
      <c r="F12" s="8" t="s">
        <v>85</v>
      </c>
      <c r="G12" s="8" t="s">
        <v>86</v>
      </c>
      <c r="H12" s="41">
        <v>10</v>
      </c>
      <c r="I12" s="42"/>
      <c r="J12" s="42"/>
      <c r="K12" s="42"/>
      <c r="L12" s="3">
        <f>SUM(H12:K12)</f>
        <v>10</v>
      </c>
    </row>
    <row r="13" spans="2:12" s="5" customFormat="1" x14ac:dyDescent="0.25">
      <c r="B13" s="21">
        <v>7</v>
      </c>
      <c r="C13" s="8" t="s">
        <v>87</v>
      </c>
      <c r="D13" s="9">
        <v>38281.333333333328</v>
      </c>
      <c r="E13" s="10" t="s">
        <v>34</v>
      </c>
      <c r="F13" s="8" t="s">
        <v>49</v>
      </c>
      <c r="G13" s="8" t="s">
        <v>50</v>
      </c>
      <c r="H13" s="41">
        <v>10</v>
      </c>
      <c r="I13" s="42"/>
      <c r="J13" s="42"/>
      <c r="K13" s="42"/>
      <c r="L13" s="3">
        <f>SUM(H13:K13)</f>
        <v>10</v>
      </c>
    </row>
    <row r="14" spans="2:12" s="5" customFormat="1" x14ac:dyDescent="0.25">
      <c r="B14" s="21">
        <v>8</v>
      </c>
      <c r="C14" s="60" t="s">
        <v>267</v>
      </c>
      <c r="D14" s="61">
        <v>38328</v>
      </c>
      <c r="E14" s="60" t="s">
        <v>93</v>
      </c>
      <c r="F14" s="60" t="s">
        <v>268</v>
      </c>
      <c r="G14" s="60" t="s">
        <v>269</v>
      </c>
      <c r="H14" s="41"/>
      <c r="I14" s="42">
        <v>10</v>
      </c>
      <c r="J14" s="42"/>
      <c r="K14" s="42"/>
      <c r="L14" s="3">
        <f>SUM(H14:K14)</f>
        <v>10</v>
      </c>
    </row>
    <row r="15" spans="2:12" s="5" customFormat="1" ht="15" customHeight="1" x14ac:dyDescent="0.25">
      <c r="B15" s="21">
        <v>9</v>
      </c>
      <c r="C15" s="60" t="s">
        <v>270</v>
      </c>
      <c r="D15" s="61">
        <v>38642</v>
      </c>
      <c r="E15" s="60" t="s">
        <v>59</v>
      </c>
      <c r="F15" s="60" t="s">
        <v>271</v>
      </c>
      <c r="G15" s="60" t="s">
        <v>272</v>
      </c>
      <c r="H15" s="41"/>
      <c r="I15" s="42">
        <v>10</v>
      </c>
      <c r="J15" s="42"/>
      <c r="K15" s="42"/>
      <c r="L15" s="3">
        <f>SUM(H15:K15)</f>
        <v>10</v>
      </c>
    </row>
    <row r="16" spans="2:12" s="5" customFormat="1" ht="15" customHeight="1" x14ac:dyDescent="0.25">
      <c r="B16" s="21">
        <v>10</v>
      </c>
      <c r="C16" s="22"/>
      <c r="D16" s="23"/>
      <c r="E16" s="22"/>
      <c r="F16" s="22"/>
      <c r="G16" s="22"/>
      <c r="H16" s="41"/>
      <c r="I16" s="42"/>
      <c r="J16" s="42"/>
      <c r="K16" s="42"/>
      <c r="L16" s="3">
        <f t="shared" ref="L7:L31" si="0">SUM(H16:K16)</f>
        <v>0</v>
      </c>
    </row>
    <row r="17" spans="2:12" s="5" customFormat="1" ht="15.75" customHeight="1" x14ac:dyDescent="0.25">
      <c r="B17" s="21">
        <v>11</v>
      </c>
      <c r="C17" s="22"/>
      <c r="D17" s="23"/>
      <c r="E17" s="22"/>
      <c r="F17" s="22"/>
      <c r="G17" s="22"/>
      <c r="H17" s="41"/>
      <c r="I17" s="42"/>
      <c r="J17" s="42"/>
      <c r="K17" s="42"/>
      <c r="L17" s="3">
        <f t="shared" si="0"/>
        <v>0</v>
      </c>
    </row>
    <row r="18" spans="2:12" s="5" customFormat="1" ht="15" customHeight="1" x14ac:dyDescent="0.25">
      <c r="B18" s="21">
        <v>12</v>
      </c>
      <c r="C18" s="22"/>
      <c r="D18" s="23"/>
      <c r="E18" s="22"/>
      <c r="F18" s="22"/>
      <c r="G18" s="22"/>
      <c r="H18" s="41"/>
      <c r="I18" s="42"/>
      <c r="J18" s="42"/>
      <c r="K18" s="42"/>
      <c r="L18" s="3">
        <f t="shared" si="0"/>
        <v>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43"/>
      <c r="I19" s="44"/>
      <c r="J19" s="44"/>
      <c r="K19" s="44"/>
      <c r="L19" s="25">
        <f t="shared" si="0"/>
        <v>0</v>
      </c>
    </row>
    <row r="20" spans="2:12" s="5" customFormat="1" x14ac:dyDescent="0.25">
      <c r="B20" s="25">
        <v>14</v>
      </c>
      <c r="C20" s="45"/>
      <c r="D20" s="44"/>
      <c r="E20" s="43"/>
      <c r="F20" s="46"/>
      <c r="G20" s="45"/>
      <c r="H20" s="43"/>
      <c r="I20" s="44"/>
      <c r="J20" s="44"/>
      <c r="K20" s="44"/>
      <c r="L20" s="25">
        <f t="shared" si="0"/>
        <v>0</v>
      </c>
    </row>
    <row r="21" spans="2:12" s="5" customFormat="1" x14ac:dyDescent="0.25">
      <c r="B21" s="25">
        <v>15</v>
      </c>
      <c r="C21" s="45"/>
      <c r="D21" s="44"/>
      <c r="E21" s="43"/>
      <c r="F21" s="46"/>
      <c r="G21" s="45"/>
      <c r="H21" s="43"/>
      <c r="I21" s="44"/>
      <c r="J21" s="44"/>
      <c r="K21" s="44"/>
      <c r="L21" s="25">
        <f t="shared" si="0"/>
        <v>0</v>
      </c>
    </row>
    <row r="22" spans="2:12" s="5" customFormat="1" x14ac:dyDescent="0.25">
      <c r="B22" s="25">
        <v>16</v>
      </c>
      <c r="C22" s="45"/>
      <c r="D22" s="45"/>
      <c r="E22" s="47"/>
      <c r="F22" s="46"/>
      <c r="G22" s="45"/>
      <c r="H22" s="44"/>
      <c r="I22" s="44"/>
      <c r="J22" s="44"/>
      <c r="K22" s="44"/>
      <c r="L22" s="25">
        <f t="shared" si="0"/>
        <v>0</v>
      </c>
    </row>
    <row r="23" spans="2:12" s="5" customFormat="1" x14ac:dyDescent="0.25">
      <c r="B23" s="25">
        <v>17</v>
      </c>
      <c r="C23" s="45"/>
      <c r="D23" s="45"/>
      <c r="E23" s="45"/>
      <c r="F23" s="45"/>
      <c r="G23" s="45"/>
      <c r="H23" s="44"/>
      <c r="I23" s="44"/>
      <c r="J23" s="44"/>
      <c r="K23" s="44"/>
      <c r="L23" s="25">
        <f t="shared" si="0"/>
        <v>0</v>
      </c>
    </row>
    <row r="24" spans="2:12" s="5" customFormat="1" x14ac:dyDescent="0.25">
      <c r="B24" s="25">
        <v>18</v>
      </c>
      <c r="C24" s="45"/>
      <c r="D24" s="45"/>
      <c r="E24" s="45"/>
      <c r="F24" s="45"/>
      <c r="G24" s="45"/>
      <c r="H24" s="44"/>
      <c r="I24" s="44"/>
      <c r="J24" s="44"/>
      <c r="K24" s="44"/>
      <c r="L24" s="25">
        <f t="shared" si="0"/>
        <v>0</v>
      </c>
    </row>
    <row r="25" spans="2:12" s="5" customFormat="1" x14ac:dyDescent="0.25">
      <c r="B25" s="25">
        <v>19</v>
      </c>
      <c r="C25" s="45"/>
      <c r="D25" s="45"/>
      <c r="E25" s="45"/>
      <c r="F25" s="45"/>
      <c r="G25" s="45"/>
      <c r="H25" s="44"/>
      <c r="I25" s="44"/>
      <c r="J25" s="44"/>
      <c r="K25" s="44"/>
      <c r="L25" s="25">
        <f t="shared" si="0"/>
        <v>0</v>
      </c>
    </row>
    <row r="26" spans="2:12" s="5" customFormat="1" x14ac:dyDescent="0.25">
      <c r="B26" s="25">
        <v>20</v>
      </c>
      <c r="C26" s="45"/>
      <c r="D26" s="45"/>
      <c r="E26" s="45"/>
      <c r="F26" s="45"/>
      <c r="G26" s="45"/>
      <c r="H26" s="44"/>
      <c r="I26" s="44"/>
      <c r="J26" s="44"/>
      <c r="K26" s="44"/>
      <c r="L26" s="25">
        <f t="shared" si="0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0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0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0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0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0"/>
        <v>0</v>
      </c>
    </row>
  </sheetData>
  <sortState ref="C7:L15">
    <sortCondition descending="1" ref="L7:L15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7" sqref="C7:L17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42.5703125" customWidth="1"/>
    <col min="7" max="7" width="44.42578125" bestFit="1" customWidth="1"/>
    <col min="11" max="11" width="10.140625" bestFit="1" customWidth="1"/>
  </cols>
  <sheetData>
    <row r="1" spans="2:12" x14ac:dyDescent="0.25">
      <c r="B1" s="52" t="s">
        <v>10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x14ac:dyDescent="0.25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15.75" thickBot="1" x14ac:dyDescent="0.3">
      <c r="B3" s="53" t="s">
        <v>47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1" t="s">
        <v>12</v>
      </c>
      <c r="K4" s="2"/>
    </row>
    <row r="5" spans="2:12" s="5" customFormat="1" ht="15.75" thickBot="1" x14ac:dyDescent="0.3">
      <c r="H5" s="54" t="s">
        <v>4</v>
      </c>
      <c r="I5" s="55"/>
      <c r="J5" s="55"/>
      <c r="K5" s="55"/>
      <c r="L5" s="56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96</v>
      </c>
      <c r="D7" s="9">
        <v>38403.375</v>
      </c>
      <c r="E7" s="10"/>
      <c r="F7" s="8" t="s">
        <v>75</v>
      </c>
      <c r="G7" s="8" t="s">
        <v>76</v>
      </c>
      <c r="H7" s="41">
        <v>15</v>
      </c>
      <c r="I7" s="42">
        <v>20</v>
      </c>
      <c r="J7" s="42"/>
      <c r="K7" s="42"/>
      <c r="L7" s="3">
        <f>SUM(H7:K7)</f>
        <v>35</v>
      </c>
    </row>
    <row r="8" spans="2:12" s="5" customFormat="1" x14ac:dyDescent="0.25">
      <c r="B8" s="21">
        <v>2</v>
      </c>
      <c r="C8" s="8" t="s">
        <v>88</v>
      </c>
      <c r="D8" s="9">
        <v>38234.375</v>
      </c>
      <c r="E8" s="10" t="s">
        <v>57</v>
      </c>
      <c r="F8" s="8" t="s">
        <v>63</v>
      </c>
      <c r="G8" s="8" t="s">
        <v>89</v>
      </c>
      <c r="H8" s="41">
        <v>30</v>
      </c>
      <c r="I8" s="42"/>
      <c r="J8" s="42"/>
      <c r="K8" s="42"/>
      <c r="L8" s="3">
        <f>SUM(H8:K8)</f>
        <v>30</v>
      </c>
    </row>
    <row r="9" spans="2:12" s="5" customFormat="1" x14ac:dyDescent="0.25">
      <c r="B9" s="21">
        <v>3</v>
      </c>
      <c r="C9" s="60" t="s">
        <v>273</v>
      </c>
      <c r="D9" s="61">
        <v>38245</v>
      </c>
      <c r="E9" s="60" t="s">
        <v>43</v>
      </c>
      <c r="F9" s="60" t="s">
        <v>274</v>
      </c>
      <c r="G9" s="60" t="s">
        <v>275</v>
      </c>
      <c r="H9" s="41"/>
      <c r="I9" s="42">
        <v>30</v>
      </c>
      <c r="J9" s="42"/>
      <c r="K9" s="42"/>
      <c r="L9" s="3">
        <f>SUM(H9:K9)</f>
        <v>30</v>
      </c>
    </row>
    <row r="10" spans="2:12" s="5" customFormat="1" x14ac:dyDescent="0.25">
      <c r="B10" s="21">
        <v>4</v>
      </c>
      <c r="C10" s="8" t="s">
        <v>90</v>
      </c>
      <c r="D10" s="9">
        <v>38210.333333333328</v>
      </c>
      <c r="E10" s="10" t="s">
        <v>57</v>
      </c>
      <c r="F10" s="8" t="s">
        <v>91</v>
      </c>
      <c r="G10" s="8" t="s">
        <v>28</v>
      </c>
      <c r="H10" s="41">
        <v>20</v>
      </c>
      <c r="I10" s="42"/>
      <c r="J10" s="42"/>
      <c r="K10" s="42"/>
      <c r="L10" s="3">
        <f>SUM(H10:K10)</f>
        <v>20</v>
      </c>
    </row>
    <row r="11" spans="2:12" s="5" customFormat="1" x14ac:dyDescent="0.25">
      <c r="B11" s="21">
        <v>5</v>
      </c>
      <c r="C11" s="8" t="s">
        <v>92</v>
      </c>
      <c r="D11" s="9">
        <v>38002.375</v>
      </c>
      <c r="E11" s="10" t="s">
        <v>93</v>
      </c>
      <c r="F11" s="8" t="s">
        <v>94</v>
      </c>
      <c r="G11" s="8" t="s">
        <v>95</v>
      </c>
      <c r="H11" s="41">
        <v>15</v>
      </c>
      <c r="I11" s="42"/>
      <c r="J11" s="42"/>
      <c r="K11" s="42"/>
      <c r="L11" s="3">
        <f>SUM(H11:K11)</f>
        <v>15</v>
      </c>
    </row>
    <row r="12" spans="2:12" s="5" customFormat="1" x14ac:dyDescent="0.25">
      <c r="B12" s="21">
        <v>6</v>
      </c>
      <c r="C12" s="63" t="s">
        <v>87</v>
      </c>
      <c r="D12" s="65">
        <v>38281</v>
      </c>
      <c r="E12" s="63" t="s">
        <v>34</v>
      </c>
      <c r="F12" s="57" t="s">
        <v>49</v>
      </c>
      <c r="G12" s="63" t="s">
        <v>50</v>
      </c>
      <c r="H12" s="41"/>
      <c r="I12" s="42">
        <v>15</v>
      </c>
      <c r="J12" s="42"/>
      <c r="K12" s="42"/>
      <c r="L12" s="3">
        <f>SUM(H12:K12)</f>
        <v>15</v>
      </c>
    </row>
    <row r="13" spans="2:12" s="5" customFormat="1" x14ac:dyDescent="0.25">
      <c r="B13" s="21">
        <v>7</v>
      </c>
      <c r="C13" s="60" t="s">
        <v>276</v>
      </c>
      <c r="D13" s="61">
        <v>38171</v>
      </c>
      <c r="E13" s="60" t="s">
        <v>34</v>
      </c>
      <c r="F13" s="8" t="s">
        <v>52</v>
      </c>
      <c r="G13" s="60" t="s">
        <v>106</v>
      </c>
      <c r="H13" s="41"/>
      <c r="I13" s="42">
        <v>15</v>
      </c>
      <c r="J13" s="42"/>
      <c r="K13" s="42"/>
      <c r="L13" s="3">
        <f>SUM(H13:K13)</f>
        <v>15</v>
      </c>
    </row>
    <row r="14" spans="2:12" s="5" customFormat="1" x14ac:dyDescent="0.25">
      <c r="B14" s="21">
        <v>8</v>
      </c>
      <c r="C14" s="8" t="s">
        <v>97</v>
      </c>
      <c r="D14" s="9">
        <v>38646.333333333328</v>
      </c>
      <c r="E14" s="10" t="s">
        <v>43</v>
      </c>
      <c r="F14" s="8" t="s">
        <v>49</v>
      </c>
      <c r="G14" s="8" t="s">
        <v>50</v>
      </c>
      <c r="H14" s="41">
        <v>10</v>
      </c>
      <c r="I14" s="42"/>
      <c r="J14" s="42"/>
      <c r="K14" s="42"/>
      <c r="L14" s="3">
        <f>SUM(H14:K14)</f>
        <v>10</v>
      </c>
    </row>
    <row r="15" spans="2:12" s="5" customFormat="1" ht="15" customHeight="1" x14ac:dyDescent="0.25">
      <c r="B15" s="21">
        <v>9</v>
      </c>
      <c r="C15" s="8" t="s">
        <v>98</v>
      </c>
      <c r="D15" s="9">
        <v>38303.375</v>
      </c>
      <c r="E15" s="10" t="s">
        <v>43</v>
      </c>
      <c r="F15" s="8" t="s">
        <v>99</v>
      </c>
      <c r="G15" s="8" t="s">
        <v>100</v>
      </c>
      <c r="H15" s="41">
        <v>10</v>
      </c>
      <c r="I15" s="42"/>
      <c r="J15" s="42"/>
      <c r="K15" s="42"/>
      <c r="L15" s="3">
        <f>SUM(H15:K15)</f>
        <v>10</v>
      </c>
    </row>
    <row r="16" spans="2:12" s="5" customFormat="1" ht="15" customHeight="1" x14ac:dyDescent="0.25">
      <c r="B16" s="21">
        <v>10</v>
      </c>
      <c r="C16" s="60" t="s">
        <v>277</v>
      </c>
      <c r="D16" s="61">
        <v>38467</v>
      </c>
      <c r="E16" s="60" t="s">
        <v>43</v>
      </c>
      <c r="F16" s="8" t="s">
        <v>70</v>
      </c>
      <c r="G16" s="60" t="s">
        <v>278</v>
      </c>
      <c r="H16" s="41"/>
      <c r="I16" s="42">
        <v>10</v>
      </c>
      <c r="J16" s="42"/>
      <c r="K16" s="42"/>
      <c r="L16" s="3">
        <f>SUM(H16:K16)</f>
        <v>10</v>
      </c>
    </row>
    <row r="17" spans="2:12" s="5" customFormat="1" ht="15.75" customHeight="1" x14ac:dyDescent="0.25">
      <c r="B17" s="21">
        <v>11</v>
      </c>
      <c r="C17" s="60" t="s">
        <v>279</v>
      </c>
      <c r="D17" s="61">
        <v>38272</v>
      </c>
      <c r="E17" s="60" t="s">
        <v>43</v>
      </c>
      <c r="F17" s="8" t="s">
        <v>63</v>
      </c>
      <c r="G17" s="60" t="s">
        <v>280</v>
      </c>
      <c r="H17" s="41"/>
      <c r="I17" s="42">
        <v>10</v>
      </c>
      <c r="J17" s="42"/>
      <c r="K17" s="42"/>
      <c r="L17" s="3">
        <f>SUM(H17:K17)</f>
        <v>10</v>
      </c>
    </row>
    <row r="18" spans="2:12" s="5" customFormat="1" ht="15" customHeight="1" x14ac:dyDescent="0.25">
      <c r="B18" s="21">
        <v>12</v>
      </c>
      <c r="C18" s="29"/>
      <c r="D18" s="30"/>
      <c r="E18" s="29"/>
      <c r="F18" s="29"/>
      <c r="G18" s="29"/>
      <c r="H18" s="41"/>
      <c r="I18" s="42"/>
      <c r="J18" s="42"/>
      <c r="K18" s="42"/>
      <c r="L18" s="3">
        <f t="shared" ref="L7:L31" si="0">SUM(H18:K18)</f>
        <v>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24"/>
      <c r="I19" s="25"/>
      <c r="J19" s="25"/>
      <c r="K19" s="25"/>
      <c r="L19" s="25">
        <f t="shared" si="0"/>
        <v>0</v>
      </c>
    </row>
    <row r="20" spans="2:12" s="5" customFormat="1" x14ac:dyDescent="0.25">
      <c r="B20" s="25">
        <v>14</v>
      </c>
      <c r="C20" s="26"/>
      <c r="D20" s="25"/>
      <c r="E20" s="24"/>
      <c r="F20" s="27"/>
      <c r="G20" s="26"/>
      <c r="H20" s="24"/>
      <c r="I20" s="25"/>
      <c r="J20" s="25"/>
      <c r="K20" s="25"/>
      <c r="L20" s="25">
        <f t="shared" si="0"/>
        <v>0</v>
      </c>
    </row>
    <row r="21" spans="2:12" s="5" customFormat="1" x14ac:dyDescent="0.25">
      <c r="B21" s="25">
        <v>15</v>
      </c>
      <c r="C21" s="26"/>
      <c r="D21" s="25"/>
      <c r="E21" s="24"/>
      <c r="F21" s="27"/>
      <c r="G21" s="26"/>
      <c r="H21" s="24"/>
      <c r="I21" s="25"/>
      <c r="J21" s="25"/>
      <c r="K21" s="25"/>
      <c r="L21" s="25">
        <f t="shared" si="0"/>
        <v>0</v>
      </c>
    </row>
    <row r="22" spans="2:12" s="5" customFormat="1" x14ac:dyDescent="0.25">
      <c r="B22" s="25">
        <v>16</v>
      </c>
      <c r="C22" s="26"/>
      <c r="D22" s="26"/>
      <c r="E22" s="28"/>
      <c r="F22" s="27"/>
      <c r="G22" s="26"/>
      <c r="H22" s="25"/>
      <c r="I22" s="25"/>
      <c r="J22" s="25"/>
      <c r="K22" s="25"/>
      <c r="L22" s="25">
        <f t="shared" si="0"/>
        <v>0</v>
      </c>
    </row>
    <row r="23" spans="2:12" s="5" customFormat="1" x14ac:dyDescent="0.25">
      <c r="B23" s="25">
        <v>17</v>
      </c>
      <c r="C23" s="26"/>
      <c r="D23" s="26"/>
      <c r="E23" s="26"/>
      <c r="F23" s="26"/>
      <c r="G23" s="26"/>
      <c r="H23" s="25"/>
      <c r="I23" s="25"/>
      <c r="J23" s="25"/>
      <c r="K23" s="25"/>
      <c r="L23" s="25">
        <f t="shared" si="0"/>
        <v>0</v>
      </c>
    </row>
    <row r="24" spans="2:12" s="5" customFormat="1" x14ac:dyDescent="0.25">
      <c r="B24" s="25">
        <v>18</v>
      </c>
      <c r="C24" s="26"/>
      <c r="D24" s="26"/>
      <c r="E24" s="26"/>
      <c r="F24" s="26"/>
      <c r="G24" s="26"/>
      <c r="H24" s="25"/>
      <c r="I24" s="25"/>
      <c r="J24" s="25"/>
      <c r="K24" s="25"/>
      <c r="L24" s="25">
        <f t="shared" si="0"/>
        <v>0</v>
      </c>
    </row>
    <row r="25" spans="2:12" s="5" customFormat="1" x14ac:dyDescent="0.25">
      <c r="B25" s="25">
        <v>19</v>
      </c>
      <c r="C25" s="26"/>
      <c r="D25" s="26"/>
      <c r="E25" s="26"/>
      <c r="F25" s="26"/>
      <c r="G25" s="26"/>
      <c r="H25" s="25"/>
      <c r="I25" s="25"/>
      <c r="J25" s="25"/>
      <c r="K25" s="25"/>
      <c r="L25" s="25">
        <f t="shared" si="0"/>
        <v>0</v>
      </c>
    </row>
    <row r="26" spans="2:12" s="5" customFormat="1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0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0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0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0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0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0"/>
        <v>0</v>
      </c>
    </row>
  </sheetData>
  <sortState ref="C7:L17">
    <sortCondition descending="1" ref="L7:L17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7" sqref="C7:L16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9" customWidth="1"/>
    <col min="7" max="7" width="44.42578125" bestFit="1" customWidth="1"/>
    <col min="11" max="11" width="10.140625" bestFit="1" customWidth="1"/>
  </cols>
  <sheetData>
    <row r="1" spans="2:12" x14ac:dyDescent="0.25">
      <c r="B1" s="52" t="s">
        <v>10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x14ac:dyDescent="0.25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15.75" thickBot="1" x14ac:dyDescent="0.3">
      <c r="B3" s="53" t="s">
        <v>47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1" t="s">
        <v>24</v>
      </c>
      <c r="K4" s="2"/>
    </row>
    <row r="5" spans="2:12" s="5" customFormat="1" ht="15.75" thickBot="1" x14ac:dyDescent="0.3">
      <c r="H5" s="54" t="s">
        <v>4</v>
      </c>
      <c r="I5" s="55"/>
      <c r="J5" s="55"/>
      <c r="K5" s="55"/>
      <c r="L5" s="56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103</v>
      </c>
      <c r="D7" s="9">
        <v>38113.375</v>
      </c>
      <c r="E7" s="10" t="s">
        <v>57</v>
      </c>
      <c r="F7" s="8" t="s">
        <v>63</v>
      </c>
      <c r="G7" s="8" t="s">
        <v>104</v>
      </c>
      <c r="H7" s="41">
        <v>15</v>
      </c>
      <c r="I7" s="42">
        <v>30</v>
      </c>
      <c r="J7" s="42"/>
      <c r="K7" s="42"/>
      <c r="L7" s="42">
        <f>SUM(H7:K7)</f>
        <v>45</v>
      </c>
    </row>
    <row r="8" spans="2:12" s="5" customFormat="1" x14ac:dyDescent="0.25">
      <c r="B8" s="21">
        <v>2</v>
      </c>
      <c r="C8" s="8" t="s">
        <v>101</v>
      </c>
      <c r="D8" s="9">
        <v>38646.333333333328</v>
      </c>
      <c r="E8" s="10" t="s">
        <v>43</v>
      </c>
      <c r="F8" s="8" t="s">
        <v>49</v>
      </c>
      <c r="G8" s="8" t="s">
        <v>50</v>
      </c>
      <c r="H8" s="41">
        <v>30</v>
      </c>
      <c r="I8" s="42">
        <v>10</v>
      </c>
      <c r="J8" s="42"/>
      <c r="K8" s="42"/>
      <c r="L8" s="42">
        <f>SUM(H8:K8)</f>
        <v>40</v>
      </c>
    </row>
    <row r="9" spans="2:12" s="5" customFormat="1" x14ac:dyDescent="0.25">
      <c r="B9" s="21">
        <v>3</v>
      </c>
      <c r="C9" s="8" t="s">
        <v>102</v>
      </c>
      <c r="D9" s="9">
        <v>38252.333333333328</v>
      </c>
      <c r="E9" s="10" t="s">
        <v>93</v>
      </c>
      <c r="F9" s="8" t="s">
        <v>45</v>
      </c>
      <c r="G9" s="8" t="s">
        <v>40</v>
      </c>
      <c r="H9" s="41">
        <v>20</v>
      </c>
      <c r="I9" s="42"/>
      <c r="J9" s="42"/>
      <c r="K9" s="42"/>
      <c r="L9" s="42">
        <f>SUM(H9:K9)</f>
        <v>20</v>
      </c>
    </row>
    <row r="10" spans="2:12" s="5" customFormat="1" x14ac:dyDescent="0.25">
      <c r="B10" s="21">
        <v>4</v>
      </c>
      <c r="C10" s="60" t="s">
        <v>281</v>
      </c>
      <c r="D10" s="61">
        <v>38234</v>
      </c>
      <c r="E10" s="60" t="s">
        <v>57</v>
      </c>
      <c r="F10" s="60" t="s">
        <v>282</v>
      </c>
      <c r="G10" s="60" t="s">
        <v>283</v>
      </c>
      <c r="H10" s="41"/>
      <c r="I10" s="42">
        <v>20</v>
      </c>
      <c r="J10" s="42"/>
      <c r="K10" s="42"/>
      <c r="L10" s="42">
        <f>SUM(H10:K10)</f>
        <v>20</v>
      </c>
    </row>
    <row r="11" spans="2:12" s="5" customFormat="1" x14ac:dyDescent="0.25">
      <c r="B11" s="21">
        <v>5</v>
      </c>
      <c r="C11" s="8" t="s">
        <v>105</v>
      </c>
      <c r="D11" s="9">
        <v>38068.375</v>
      </c>
      <c r="E11" s="10"/>
      <c r="F11" s="8" t="s">
        <v>52</v>
      </c>
      <c r="G11" s="8" t="s">
        <v>106</v>
      </c>
      <c r="H11" s="41">
        <v>15</v>
      </c>
      <c r="I11" s="42"/>
      <c r="J11" s="42"/>
      <c r="K11" s="42"/>
      <c r="L11" s="42">
        <f>SUM(H11:K11)</f>
        <v>15</v>
      </c>
    </row>
    <row r="12" spans="2:12" s="5" customFormat="1" x14ac:dyDescent="0.25">
      <c r="B12" s="21">
        <v>6</v>
      </c>
      <c r="C12" s="60" t="s">
        <v>284</v>
      </c>
      <c r="D12" s="61">
        <v>38215</v>
      </c>
      <c r="E12" s="60" t="s">
        <v>57</v>
      </c>
      <c r="F12" s="8" t="s">
        <v>63</v>
      </c>
      <c r="G12" s="60" t="s">
        <v>285</v>
      </c>
      <c r="H12" s="41"/>
      <c r="I12" s="42">
        <v>15</v>
      </c>
      <c r="J12" s="42"/>
      <c r="K12" s="42"/>
      <c r="L12" s="42">
        <f>SUM(H12:K12)</f>
        <v>15</v>
      </c>
    </row>
    <row r="13" spans="2:12" s="5" customFormat="1" x14ac:dyDescent="0.25">
      <c r="B13" s="21">
        <v>7</v>
      </c>
      <c r="C13" s="60" t="s">
        <v>286</v>
      </c>
      <c r="D13" s="61">
        <v>38534</v>
      </c>
      <c r="E13" s="60" t="s">
        <v>43</v>
      </c>
      <c r="F13" s="8" t="s">
        <v>63</v>
      </c>
      <c r="G13" s="60" t="s">
        <v>287</v>
      </c>
      <c r="H13" s="41"/>
      <c r="I13" s="42">
        <v>15</v>
      </c>
      <c r="J13" s="42"/>
      <c r="K13" s="42"/>
      <c r="L13" s="42">
        <f>SUM(H13:K13)</f>
        <v>15</v>
      </c>
    </row>
    <row r="14" spans="2:12" s="5" customFormat="1" x14ac:dyDescent="0.25">
      <c r="B14" s="21">
        <v>8</v>
      </c>
      <c r="C14" s="8" t="s">
        <v>107</v>
      </c>
      <c r="D14" s="9">
        <v>38122.333333333328</v>
      </c>
      <c r="E14" s="10" t="s">
        <v>93</v>
      </c>
      <c r="F14" s="8" t="s">
        <v>60</v>
      </c>
      <c r="G14" s="8" t="s">
        <v>61</v>
      </c>
      <c r="H14" s="41">
        <v>10</v>
      </c>
      <c r="I14" s="42"/>
      <c r="J14" s="42"/>
      <c r="K14" s="42"/>
      <c r="L14" s="42">
        <f>SUM(H14:K14)</f>
        <v>10</v>
      </c>
    </row>
    <row r="15" spans="2:12" s="5" customFormat="1" ht="15" customHeight="1" x14ac:dyDescent="0.25">
      <c r="B15" s="21">
        <v>9</v>
      </c>
      <c r="C15" s="8" t="s">
        <v>108</v>
      </c>
      <c r="D15" s="9">
        <v>38006.375</v>
      </c>
      <c r="E15" s="10" t="s">
        <v>57</v>
      </c>
      <c r="F15" s="8" t="s">
        <v>94</v>
      </c>
      <c r="G15" s="8" t="s">
        <v>95</v>
      </c>
      <c r="H15" s="41">
        <v>10</v>
      </c>
      <c r="I15" s="42"/>
      <c r="J15" s="42"/>
      <c r="K15" s="42"/>
      <c r="L15" s="42">
        <f>SUM(H15:K15)</f>
        <v>10</v>
      </c>
    </row>
    <row r="16" spans="2:12" s="5" customFormat="1" ht="15" customHeight="1" x14ac:dyDescent="0.25">
      <c r="B16" s="21">
        <v>10</v>
      </c>
      <c r="C16" s="60" t="s">
        <v>288</v>
      </c>
      <c r="D16" s="61">
        <v>38388</v>
      </c>
      <c r="E16" s="60" t="s">
        <v>43</v>
      </c>
      <c r="F16" s="8" t="s">
        <v>75</v>
      </c>
      <c r="G16" s="60" t="s">
        <v>289</v>
      </c>
      <c r="H16" s="41"/>
      <c r="I16" s="42">
        <v>10</v>
      </c>
      <c r="J16" s="42"/>
      <c r="K16" s="42"/>
      <c r="L16" s="42">
        <f>SUM(H16:K16)</f>
        <v>10</v>
      </c>
    </row>
    <row r="17" spans="2:12" s="5" customFormat="1" ht="15.75" customHeight="1" x14ac:dyDescent="0.25">
      <c r="B17" s="21">
        <v>11</v>
      </c>
      <c r="C17" s="22"/>
      <c r="D17" s="23"/>
      <c r="E17" s="22"/>
      <c r="F17" s="22"/>
      <c r="G17" s="22"/>
      <c r="H17" s="41"/>
      <c r="I17" s="42"/>
      <c r="J17" s="42"/>
      <c r="K17" s="42"/>
      <c r="L17" s="42">
        <f t="shared" ref="L7:L31" si="0">SUM(H17:K17)</f>
        <v>0</v>
      </c>
    </row>
    <row r="18" spans="2:12" s="5" customFormat="1" ht="15" customHeight="1" x14ac:dyDescent="0.25">
      <c r="B18" s="21">
        <v>12</v>
      </c>
      <c r="C18" s="22"/>
      <c r="D18" s="23"/>
      <c r="E18" s="22"/>
      <c r="F18" s="22"/>
      <c r="G18" s="22"/>
      <c r="H18" s="41"/>
      <c r="I18" s="42"/>
      <c r="J18" s="42"/>
      <c r="K18" s="42"/>
      <c r="L18" s="42">
        <f t="shared" si="0"/>
        <v>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43"/>
      <c r="I19" s="44"/>
      <c r="J19" s="44"/>
      <c r="K19" s="44"/>
      <c r="L19" s="44">
        <f t="shared" si="0"/>
        <v>0</v>
      </c>
    </row>
    <row r="20" spans="2:12" s="5" customFormat="1" x14ac:dyDescent="0.25">
      <c r="B20" s="25">
        <v>14</v>
      </c>
      <c r="C20" s="45"/>
      <c r="D20" s="44"/>
      <c r="E20" s="43"/>
      <c r="F20" s="46"/>
      <c r="G20" s="45"/>
      <c r="H20" s="43"/>
      <c r="I20" s="44"/>
      <c r="J20" s="44"/>
      <c r="K20" s="44"/>
      <c r="L20" s="44">
        <f t="shared" si="0"/>
        <v>0</v>
      </c>
    </row>
    <row r="21" spans="2:12" s="5" customFormat="1" x14ac:dyDescent="0.25">
      <c r="B21" s="25">
        <v>15</v>
      </c>
      <c r="C21" s="45"/>
      <c r="D21" s="44"/>
      <c r="E21" s="43"/>
      <c r="F21" s="46"/>
      <c r="G21" s="45"/>
      <c r="H21" s="43"/>
      <c r="I21" s="44"/>
      <c r="J21" s="44"/>
      <c r="K21" s="44"/>
      <c r="L21" s="44">
        <f t="shared" si="0"/>
        <v>0</v>
      </c>
    </row>
    <row r="22" spans="2:12" s="5" customFormat="1" x14ac:dyDescent="0.25">
      <c r="B22" s="25">
        <v>16</v>
      </c>
      <c r="C22" s="26"/>
      <c r="D22" s="26"/>
      <c r="E22" s="28"/>
      <c r="F22" s="27"/>
      <c r="G22" s="26"/>
      <c r="H22" s="25"/>
      <c r="I22" s="25"/>
      <c r="J22" s="25"/>
      <c r="K22" s="25"/>
      <c r="L22" s="25">
        <f t="shared" si="0"/>
        <v>0</v>
      </c>
    </row>
    <row r="23" spans="2:12" s="5" customFormat="1" x14ac:dyDescent="0.25">
      <c r="B23" s="25">
        <v>17</v>
      </c>
      <c r="C23" s="26"/>
      <c r="D23" s="26"/>
      <c r="E23" s="26"/>
      <c r="F23" s="26"/>
      <c r="G23" s="26"/>
      <c r="H23" s="25"/>
      <c r="I23" s="25"/>
      <c r="J23" s="25"/>
      <c r="K23" s="25"/>
      <c r="L23" s="25">
        <f t="shared" si="0"/>
        <v>0</v>
      </c>
    </row>
    <row r="24" spans="2:12" s="5" customFormat="1" x14ac:dyDescent="0.25">
      <c r="B24" s="25">
        <v>18</v>
      </c>
      <c r="C24" s="26"/>
      <c r="D24" s="26"/>
      <c r="E24" s="26"/>
      <c r="F24" s="26"/>
      <c r="G24" s="26"/>
      <c r="H24" s="25"/>
      <c r="I24" s="25"/>
      <c r="J24" s="25"/>
      <c r="K24" s="25"/>
      <c r="L24" s="25">
        <f t="shared" si="0"/>
        <v>0</v>
      </c>
    </row>
    <row r="25" spans="2:12" s="5" customFormat="1" x14ac:dyDescent="0.25">
      <c r="B25" s="25">
        <v>19</v>
      </c>
      <c r="C25" s="26"/>
      <c r="D25" s="26"/>
      <c r="E25" s="26"/>
      <c r="F25" s="26"/>
      <c r="G25" s="26"/>
      <c r="H25" s="25"/>
      <c r="I25" s="25"/>
      <c r="J25" s="25"/>
      <c r="K25" s="25"/>
      <c r="L25" s="25">
        <f t="shared" si="0"/>
        <v>0</v>
      </c>
    </row>
    <row r="26" spans="2:12" s="5" customFormat="1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0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0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0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0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0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0"/>
        <v>0</v>
      </c>
    </row>
  </sheetData>
  <sortState ref="C7:L16">
    <sortCondition descending="1" ref="L7:L16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7" sqref="C7:L17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43.5703125" customWidth="1"/>
    <col min="7" max="7" width="44.42578125" bestFit="1" customWidth="1"/>
    <col min="11" max="11" width="10.140625" bestFit="1" customWidth="1"/>
  </cols>
  <sheetData>
    <row r="1" spans="2:12" x14ac:dyDescent="0.25">
      <c r="B1" s="52" t="s">
        <v>10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x14ac:dyDescent="0.25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15.75" thickBot="1" x14ac:dyDescent="0.3">
      <c r="B3" s="53" t="s">
        <v>47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1" t="s">
        <v>25</v>
      </c>
      <c r="K4" s="2"/>
    </row>
    <row r="5" spans="2:12" s="5" customFormat="1" ht="15.75" thickBot="1" x14ac:dyDescent="0.3">
      <c r="H5" s="54" t="s">
        <v>4</v>
      </c>
      <c r="I5" s="55"/>
      <c r="J5" s="55"/>
      <c r="K5" s="55"/>
      <c r="L5" s="56"/>
    </row>
    <row r="6" spans="2:12" s="5" customFormat="1" ht="15.75" thickBot="1" x14ac:dyDescent="0.3">
      <c r="B6" s="13" t="s">
        <v>0</v>
      </c>
      <c r="C6" s="11" t="s">
        <v>44</v>
      </c>
      <c r="D6" s="6" t="s">
        <v>2</v>
      </c>
      <c r="E6" s="6" t="s">
        <v>30</v>
      </c>
      <c r="F6" s="12" t="s">
        <v>1</v>
      </c>
      <c r="G6" s="6" t="s">
        <v>3</v>
      </c>
      <c r="H6" s="31" t="s">
        <v>5</v>
      </c>
      <c r="I6" s="32" t="s">
        <v>6</v>
      </c>
      <c r="J6" s="31" t="s">
        <v>7</v>
      </c>
      <c r="K6" s="32" t="s">
        <v>8</v>
      </c>
      <c r="L6" s="31" t="s">
        <v>9</v>
      </c>
    </row>
    <row r="7" spans="2:12" s="5" customFormat="1" x14ac:dyDescent="0.25">
      <c r="B7" s="18">
        <v>1</v>
      </c>
      <c r="C7" s="48" t="s">
        <v>113</v>
      </c>
      <c r="D7" s="49">
        <v>38052.375</v>
      </c>
      <c r="E7" s="50" t="s">
        <v>93</v>
      </c>
      <c r="F7" s="48" t="s">
        <v>81</v>
      </c>
      <c r="G7" s="48" t="s">
        <v>39</v>
      </c>
      <c r="H7" s="51">
        <v>15</v>
      </c>
      <c r="I7" s="51">
        <v>20</v>
      </c>
      <c r="J7" s="51"/>
      <c r="K7" s="51"/>
      <c r="L7" s="51">
        <f>SUM(H7:K7)</f>
        <v>35</v>
      </c>
    </row>
    <row r="8" spans="2:12" s="5" customFormat="1" x14ac:dyDescent="0.25">
      <c r="B8" s="21">
        <v>2</v>
      </c>
      <c r="C8" s="8" t="s">
        <v>109</v>
      </c>
      <c r="D8" s="9">
        <v>38275.333333333328</v>
      </c>
      <c r="E8" s="10" t="s">
        <v>43</v>
      </c>
      <c r="F8" s="8" t="s">
        <v>110</v>
      </c>
      <c r="G8" s="8" t="s">
        <v>36</v>
      </c>
      <c r="H8" s="42">
        <v>30</v>
      </c>
      <c r="I8" s="42"/>
      <c r="J8" s="42"/>
      <c r="K8" s="42"/>
      <c r="L8" s="42">
        <f>SUM(H8:K8)</f>
        <v>30</v>
      </c>
    </row>
    <row r="9" spans="2:12" s="5" customFormat="1" x14ac:dyDescent="0.25">
      <c r="B9" s="21">
        <v>3</v>
      </c>
      <c r="C9" s="60" t="s">
        <v>290</v>
      </c>
      <c r="D9" s="61">
        <v>38548</v>
      </c>
      <c r="E9" s="60" t="s">
        <v>93</v>
      </c>
      <c r="F9" s="8" t="s">
        <v>70</v>
      </c>
      <c r="G9" s="60" t="s">
        <v>291</v>
      </c>
      <c r="H9" s="42"/>
      <c r="I9" s="42">
        <v>30</v>
      </c>
      <c r="J9" s="42"/>
      <c r="K9" s="42"/>
      <c r="L9" s="42">
        <f>SUM(H9:K9)</f>
        <v>30</v>
      </c>
    </row>
    <row r="10" spans="2:12" s="5" customFormat="1" x14ac:dyDescent="0.25">
      <c r="B10" s="21">
        <v>4</v>
      </c>
      <c r="C10" s="8" t="s">
        <v>111</v>
      </c>
      <c r="D10" s="9">
        <v>38114.333333333328</v>
      </c>
      <c r="E10" s="10" t="s">
        <v>43</v>
      </c>
      <c r="F10" s="8" t="s">
        <v>52</v>
      </c>
      <c r="G10" s="8" t="s">
        <v>106</v>
      </c>
      <c r="H10" s="42">
        <v>20</v>
      </c>
      <c r="I10" s="42"/>
      <c r="J10" s="42"/>
      <c r="K10" s="42"/>
      <c r="L10" s="42">
        <f>SUM(H10:K10)</f>
        <v>20</v>
      </c>
    </row>
    <row r="11" spans="2:12" s="5" customFormat="1" x14ac:dyDescent="0.25">
      <c r="B11" s="21">
        <v>5</v>
      </c>
      <c r="C11" s="8" t="s">
        <v>112</v>
      </c>
      <c r="D11" s="9">
        <v>38575.333333333328</v>
      </c>
      <c r="E11" s="10" t="s">
        <v>43</v>
      </c>
      <c r="F11" s="8" t="s">
        <v>52</v>
      </c>
      <c r="G11" s="8" t="s">
        <v>106</v>
      </c>
      <c r="H11" s="42">
        <v>15</v>
      </c>
      <c r="I11" s="42"/>
      <c r="J11" s="42"/>
      <c r="K11" s="42"/>
      <c r="L11" s="42">
        <f>SUM(H11:K11)</f>
        <v>15</v>
      </c>
    </row>
    <row r="12" spans="2:12" s="5" customFormat="1" x14ac:dyDescent="0.25">
      <c r="B12" s="21">
        <v>6</v>
      </c>
      <c r="C12" s="63" t="s">
        <v>292</v>
      </c>
      <c r="D12" s="65">
        <v>38074</v>
      </c>
      <c r="E12" s="63" t="s">
        <v>43</v>
      </c>
      <c r="F12" s="57" t="s">
        <v>75</v>
      </c>
      <c r="G12" s="63" t="s">
        <v>293</v>
      </c>
      <c r="H12" s="42"/>
      <c r="I12" s="42">
        <v>15</v>
      </c>
      <c r="J12" s="42"/>
      <c r="K12" s="42"/>
      <c r="L12" s="42">
        <f>SUM(H12:K12)</f>
        <v>15</v>
      </c>
    </row>
    <row r="13" spans="2:12" s="5" customFormat="1" x14ac:dyDescent="0.25">
      <c r="B13" s="21">
        <v>7</v>
      </c>
      <c r="C13" s="60" t="s">
        <v>294</v>
      </c>
      <c r="D13" s="61">
        <v>38347</v>
      </c>
      <c r="E13" s="60" t="s">
        <v>43</v>
      </c>
      <c r="F13" s="8" t="s">
        <v>70</v>
      </c>
      <c r="G13" s="60" t="s">
        <v>295</v>
      </c>
      <c r="H13" s="41"/>
      <c r="I13" s="42">
        <v>15</v>
      </c>
      <c r="J13" s="42"/>
      <c r="K13" s="42"/>
      <c r="L13" s="42">
        <f>SUM(H13:K13)</f>
        <v>15</v>
      </c>
    </row>
    <row r="14" spans="2:12" s="5" customFormat="1" x14ac:dyDescent="0.25">
      <c r="B14" s="21">
        <v>8</v>
      </c>
      <c r="C14" s="8" t="s">
        <v>114</v>
      </c>
      <c r="D14" s="9">
        <v>38118.333333333328</v>
      </c>
      <c r="E14" s="10" t="s">
        <v>43</v>
      </c>
      <c r="F14" s="8" t="s">
        <v>70</v>
      </c>
      <c r="G14" s="8" t="s">
        <v>38</v>
      </c>
      <c r="H14" s="41">
        <v>10</v>
      </c>
      <c r="I14" s="42"/>
      <c r="J14" s="42"/>
      <c r="K14" s="42"/>
      <c r="L14" s="42">
        <f>SUM(H14:K14)</f>
        <v>10</v>
      </c>
    </row>
    <row r="15" spans="2:12" s="5" customFormat="1" ht="15" customHeight="1" x14ac:dyDescent="0.25">
      <c r="B15" s="21">
        <v>9</v>
      </c>
      <c r="C15" s="8" t="s">
        <v>115</v>
      </c>
      <c r="D15" s="9">
        <v>38107.375</v>
      </c>
      <c r="E15" s="10"/>
      <c r="F15" s="8" t="s">
        <v>75</v>
      </c>
      <c r="G15" s="8" t="s">
        <v>76</v>
      </c>
      <c r="H15" s="41">
        <v>10</v>
      </c>
      <c r="I15" s="42"/>
      <c r="J15" s="42"/>
      <c r="K15" s="42"/>
      <c r="L15" s="42">
        <f>SUM(H15:K15)</f>
        <v>10</v>
      </c>
    </row>
    <row r="16" spans="2:12" s="5" customFormat="1" ht="15" customHeight="1" x14ac:dyDescent="0.25">
      <c r="B16" s="21">
        <v>10</v>
      </c>
      <c r="C16" s="60" t="s">
        <v>296</v>
      </c>
      <c r="D16" s="61">
        <v>38668</v>
      </c>
      <c r="E16" s="60" t="s">
        <v>57</v>
      </c>
      <c r="F16" s="60" t="s">
        <v>238</v>
      </c>
      <c r="G16" s="60" t="s">
        <v>239</v>
      </c>
      <c r="H16" s="41"/>
      <c r="I16" s="42">
        <v>10</v>
      </c>
      <c r="J16" s="42"/>
      <c r="K16" s="42"/>
      <c r="L16" s="42">
        <f>SUM(H16:K16)</f>
        <v>10</v>
      </c>
    </row>
    <row r="17" spans="2:12" s="5" customFormat="1" ht="15.75" customHeight="1" x14ac:dyDescent="0.25">
      <c r="B17" s="21">
        <v>11</v>
      </c>
      <c r="C17" s="60" t="s">
        <v>297</v>
      </c>
      <c r="D17" s="61">
        <v>38436</v>
      </c>
      <c r="E17" s="60" t="s">
        <v>43</v>
      </c>
      <c r="F17" s="60" t="s">
        <v>298</v>
      </c>
      <c r="G17" s="60" t="s">
        <v>299</v>
      </c>
      <c r="H17" s="41"/>
      <c r="I17" s="42">
        <v>10</v>
      </c>
      <c r="J17" s="42"/>
      <c r="K17" s="42"/>
      <c r="L17" s="42">
        <f>SUM(H17:K17)</f>
        <v>10</v>
      </c>
    </row>
    <row r="18" spans="2:12" s="5" customFormat="1" ht="15" customHeight="1" x14ac:dyDescent="0.25">
      <c r="B18" s="21">
        <v>12</v>
      </c>
      <c r="C18" s="29"/>
      <c r="D18" s="30"/>
      <c r="E18" s="29"/>
      <c r="F18" s="29"/>
      <c r="G18" s="29"/>
      <c r="H18" s="41"/>
      <c r="I18" s="42"/>
      <c r="J18" s="42"/>
      <c r="K18" s="42"/>
      <c r="L18" s="42">
        <f t="shared" ref="L7:L31" si="0">SUM(H18:K18)</f>
        <v>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43"/>
      <c r="I19" s="44"/>
      <c r="J19" s="44"/>
      <c r="K19" s="44"/>
      <c r="L19" s="44">
        <f t="shared" si="0"/>
        <v>0</v>
      </c>
    </row>
    <row r="20" spans="2:12" s="5" customFormat="1" x14ac:dyDescent="0.25">
      <c r="B20" s="25">
        <v>14</v>
      </c>
      <c r="C20" s="45"/>
      <c r="D20" s="44"/>
      <c r="E20" s="43"/>
      <c r="F20" s="46"/>
      <c r="G20" s="45"/>
      <c r="H20" s="43"/>
      <c r="I20" s="44"/>
      <c r="J20" s="44"/>
      <c r="K20" s="44"/>
      <c r="L20" s="44">
        <f t="shared" si="0"/>
        <v>0</v>
      </c>
    </row>
    <row r="21" spans="2:12" s="5" customFormat="1" x14ac:dyDescent="0.25">
      <c r="B21" s="25">
        <v>15</v>
      </c>
      <c r="C21" s="45"/>
      <c r="D21" s="44"/>
      <c r="E21" s="43"/>
      <c r="F21" s="46"/>
      <c r="G21" s="45"/>
      <c r="H21" s="43"/>
      <c r="I21" s="44"/>
      <c r="J21" s="44"/>
      <c r="K21" s="44"/>
      <c r="L21" s="44">
        <f t="shared" si="0"/>
        <v>0</v>
      </c>
    </row>
    <row r="22" spans="2:12" s="5" customFormat="1" x14ac:dyDescent="0.25">
      <c r="B22" s="25">
        <v>16</v>
      </c>
      <c r="C22" s="45"/>
      <c r="D22" s="45"/>
      <c r="E22" s="47"/>
      <c r="F22" s="46"/>
      <c r="G22" s="45"/>
      <c r="H22" s="44"/>
      <c r="I22" s="44"/>
      <c r="J22" s="44"/>
      <c r="K22" s="44"/>
      <c r="L22" s="44">
        <f t="shared" si="0"/>
        <v>0</v>
      </c>
    </row>
    <row r="23" spans="2:12" s="5" customFormat="1" x14ac:dyDescent="0.25">
      <c r="B23" s="25">
        <v>17</v>
      </c>
      <c r="C23" s="45"/>
      <c r="D23" s="45"/>
      <c r="E23" s="45"/>
      <c r="F23" s="45"/>
      <c r="G23" s="45"/>
      <c r="H23" s="44"/>
      <c r="I23" s="44"/>
      <c r="J23" s="44"/>
      <c r="K23" s="44"/>
      <c r="L23" s="44">
        <f t="shared" si="0"/>
        <v>0</v>
      </c>
    </row>
    <row r="24" spans="2:12" s="5" customFormat="1" x14ac:dyDescent="0.25">
      <c r="B24" s="25">
        <v>18</v>
      </c>
      <c r="C24" s="26"/>
      <c r="D24" s="26"/>
      <c r="E24" s="26"/>
      <c r="F24" s="26"/>
      <c r="G24" s="26"/>
      <c r="H24" s="25"/>
      <c r="I24" s="25"/>
      <c r="J24" s="25"/>
      <c r="K24" s="25"/>
      <c r="L24" s="25">
        <f t="shared" si="0"/>
        <v>0</v>
      </c>
    </row>
    <row r="25" spans="2:12" s="5" customFormat="1" x14ac:dyDescent="0.25">
      <c r="B25" s="25">
        <v>19</v>
      </c>
      <c r="C25" s="26"/>
      <c r="D25" s="26"/>
      <c r="E25" s="26"/>
      <c r="F25" s="26"/>
      <c r="G25" s="26"/>
      <c r="H25" s="25"/>
      <c r="I25" s="25"/>
      <c r="J25" s="25"/>
      <c r="K25" s="25"/>
      <c r="L25" s="25">
        <f t="shared" si="0"/>
        <v>0</v>
      </c>
    </row>
    <row r="26" spans="2:12" s="5" customFormat="1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0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0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0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0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0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0"/>
        <v>0</v>
      </c>
    </row>
  </sheetData>
  <sortState ref="C7:L17">
    <sortCondition descending="1" ref="L7:L17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7" sqref="C7:L16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8.85546875" customWidth="1"/>
    <col min="7" max="7" width="44.42578125" bestFit="1" customWidth="1"/>
    <col min="11" max="11" width="10.140625" bestFit="1" customWidth="1"/>
  </cols>
  <sheetData>
    <row r="1" spans="2:12" x14ac:dyDescent="0.25">
      <c r="B1" s="52" t="s">
        <v>10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x14ac:dyDescent="0.25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15.75" thickBot="1" x14ac:dyDescent="0.3">
      <c r="B3" s="53" t="s">
        <v>47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1" t="s">
        <v>26</v>
      </c>
      <c r="K4" s="2"/>
    </row>
    <row r="5" spans="2:12" s="5" customFormat="1" ht="15.75" thickBot="1" x14ac:dyDescent="0.3">
      <c r="H5" s="54" t="s">
        <v>4</v>
      </c>
      <c r="I5" s="55"/>
      <c r="J5" s="55"/>
      <c r="K5" s="55"/>
      <c r="L5" s="56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116</v>
      </c>
      <c r="D7" s="9">
        <v>38453.333333333328</v>
      </c>
      <c r="E7" s="10" t="s">
        <v>93</v>
      </c>
      <c r="F7" s="8" t="s">
        <v>117</v>
      </c>
      <c r="G7" s="8" t="s">
        <v>118</v>
      </c>
      <c r="H7" s="34">
        <v>30</v>
      </c>
      <c r="I7" s="34">
        <v>30</v>
      </c>
      <c r="J7" s="34"/>
      <c r="K7" s="34"/>
      <c r="L7" s="34">
        <f>SUM(H7:K7)</f>
        <v>60</v>
      </c>
    </row>
    <row r="8" spans="2:12" s="5" customFormat="1" x14ac:dyDescent="0.25">
      <c r="B8" s="21">
        <v>2</v>
      </c>
      <c r="C8" s="8" t="s">
        <v>129</v>
      </c>
      <c r="D8" s="9">
        <v>38398.416666666664</v>
      </c>
      <c r="E8" s="10" t="s">
        <v>43</v>
      </c>
      <c r="F8" s="8" t="s">
        <v>63</v>
      </c>
      <c r="G8" s="8" t="s">
        <v>83</v>
      </c>
      <c r="H8" s="34">
        <v>10</v>
      </c>
      <c r="I8" s="34">
        <v>20</v>
      </c>
      <c r="J8" s="34"/>
      <c r="K8" s="34"/>
      <c r="L8" s="34">
        <f>SUM(H8:K8)</f>
        <v>30</v>
      </c>
    </row>
    <row r="9" spans="2:12" s="5" customFormat="1" x14ac:dyDescent="0.25">
      <c r="B9" s="21">
        <v>3</v>
      </c>
      <c r="C9" s="8" t="s">
        <v>119</v>
      </c>
      <c r="D9" s="9">
        <v>38000.375</v>
      </c>
      <c r="E9" s="10" t="s">
        <v>57</v>
      </c>
      <c r="F9" s="8" t="s">
        <v>120</v>
      </c>
      <c r="G9" s="8" t="s">
        <v>121</v>
      </c>
      <c r="H9" s="34">
        <v>20</v>
      </c>
      <c r="I9" s="34"/>
      <c r="J9" s="34"/>
      <c r="K9" s="34"/>
      <c r="L9" s="34">
        <f>SUM(H9:K9)</f>
        <v>20</v>
      </c>
    </row>
    <row r="10" spans="2:12" s="5" customFormat="1" x14ac:dyDescent="0.25">
      <c r="B10" s="21">
        <v>4</v>
      </c>
      <c r="C10" s="8" t="s">
        <v>122</v>
      </c>
      <c r="D10" s="9">
        <v>38453.333333333328</v>
      </c>
      <c r="E10" s="10" t="s">
        <v>93</v>
      </c>
      <c r="F10" s="8" t="s">
        <v>117</v>
      </c>
      <c r="G10" s="8" t="s">
        <v>123</v>
      </c>
      <c r="H10" s="34">
        <v>15</v>
      </c>
      <c r="I10" s="34"/>
      <c r="J10" s="34"/>
      <c r="K10" s="34"/>
      <c r="L10" s="34">
        <f>SUM(H10:K10)</f>
        <v>15</v>
      </c>
    </row>
    <row r="11" spans="2:12" s="5" customFormat="1" x14ac:dyDescent="0.25">
      <c r="B11" s="21">
        <v>5</v>
      </c>
      <c r="C11" s="8" t="s">
        <v>124</v>
      </c>
      <c r="D11" s="9">
        <v>38324.375</v>
      </c>
      <c r="E11" s="10" t="s">
        <v>42</v>
      </c>
      <c r="F11" s="8" t="s">
        <v>85</v>
      </c>
      <c r="G11" s="8" t="s">
        <v>125</v>
      </c>
      <c r="H11" s="34">
        <v>15</v>
      </c>
      <c r="I11" s="34"/>
      <c r="J11" s="34"/>
      <c r="K11" s="34"/>
      <c r="L11" s="34">
        <f>SUM(H11:K11)</f>
        <v>15</v>
      </c>
    </row>
    <row r="12" spans="2:12" s="5" customFormat="1" x14ac:dyDescent="0.25">
      <c r="B12" s="21">
        <v>6</v>
      </c>
      <c r="C12" s="60" t="s">
        <v>133</v>
      </c>
      <c r="D12" s="61">
        <v>38604</v>
      </c>
      <c r="E12" s="60" t="s">
        <v>93</v>
      </c>
      <c r="F12" s="60" t="s">
        <v>241</v>
      </c>
      <c r="G12" s="60" t="s">
        <v>300</v>
      </c>
      <c r="H12" s="34"/>
      <c r="I12" s="34">
        <v>15</v>
      </c>
      <c r="J12" s="34"/>
      <c r="K12" s="34"/>
      <c r="L12" s="34">
        <f>SUM(H12:K12)</f>
        <v>15</v>
      </c>
    </row>
    <row r="13" spans="2:12" s="5" customFormat="1" x14ac:dyDescent="0.25">
      <c r="B13" s="21">
        <v>7</v>
      </c>
      <c r="C13" s="60" t="s">
        <v>301</v>
      </c>
      <c r="D13" s="61">
        <v>38692</v>
      </c>
      <c r="E13" s="60" t="s">
        <v>43</v>
      </c>
      <c r="F13" s="60" t="s">
        <v>302</v>
      </c>
      <c r="G13" s="60" t="s">
        <v>303</v>
      </c>
      <c r="H13" s="34"/>
      <c r="I13" s="34">
        <v>15</v>
      </c>
      <c r="J13" s="34"/>
      <c r="K13" s="34"/>
      <c r="L13" s="34">
        <f>SUM(H13:K13)</f>
        <v>15</v>
      </c>
    </row>
    <row r="14" spans="2:12" s="5" customFormat="1" x14ac:dyDescent="0.25">
      <c r="B14" s="21">
        <v>8</v>
      </c>
      <c r="C14" s="8" t="s">
        <v>126</v>
      </c>
      <c r="D14" s="9">
        <v>38359.375</v>
      </c>
      <c r="E14" s="10" t="s">
        <v>42</v>
      </c>
      <c r="F14" s="8" t="s">
        <v>127</v>
      </c>
      <c r="G14" s="8" t="s">
        <v>128</v>
      </c>
      <c r="H14" s="34">
        <v>10</v>
      </c>
      <c r="I14" s="34"/>
      <c r="J14" s="34"/>
      <c r="K14" s="34"/>
      <c r="L14" s="34">
        <f>SUM(H14:K14)</f>
        <v>10</v>
      </c>
    </row>
    <row r="15" spans="2:12" s="5" customFormat="1" ht="15" customHeight="1" x14ac:dyDescent="0.25">
      <c r="B15" s="21">
        <v>9</v>
      </c>
      <c r="C15" s="60" t="s">
        <v>304</v>
      </c>
      <c r="D15" s="61">
        <v>38344</v>
      </c>
      <c r="E15" s="60"/>
      <c r="F15" s="60" t="s">
        <v>246</v>
      </c>
      <c r="G15" s="60" t="s">
        <v>137</v>
      </c>
      <c r="H15" s="34"/>
      <c r="I15" s="34">
        <v>10</v>
      </c>
      <c r="J15" s="34"/>
      <c r="K15" s="34"/>
      <c r="L15" s="34">
        <f>SUM(H15:K15)</f>
        <v>10</v>
      </c>
    </row>
    <row r="16" spans="2:12" s="5" customFormat="1" ht="15" customHeight="1" x14ac:dyDescent="0.25">
      <c r="B16" s="21">
        <v>10</v>
      </c>
      <c r="C16" s="60" t="s">
        <v>305</v>
      </c>
      <c r="D16" s="61">
        <v>38646</v>
      </c>
      <c r="E16" s="60" t="s">
        <v>43</v>
      </c>
      <c r="F16" s="8" t="s">
        <v>49</v>
      </c>
      <c r="G16" s="60" t="s">
        <v>50</v>
      </c>
      <c r="H16" s="34"/>
      <c r="I16" s="34">
        <v>10</v>
      </c>
      <c r="J16" s="34"/>
      <c r="K16" s="34"/>
      <c r="L16" s="34">
        <f>SUM(H16:K16)</f>
        <v>10</v>
      </c>
    </row>
    <row r="17" spans="2:12" s="5" customFormat="1" ht="15.75" customHeight="1" x14ac:dyDescent="0.25">
      <c r="B17" s="21">
        <v>11</v>
      </c>
      <c r="C17" s="22"/>
      <c r="D17" s="23"/>
      <c r="E17" s="22"/>
      <c r="F17" s="22"/>
      <c r="G17" s="22"/>
      <c r="H17" s="33"/>
      <c r="I17" s="34"/>
      <c r="J17" s="34"/>
      <c r="K17" s="34"/>
      <c r="L17" s="34">
        <f t="shared" ref="L7:L31" si="0">SUM(H17:K17)</f>
        <v>0</v>
      </c>
    </row>
    <row r="18" spans="2:12" s="5" customFormat="1" ht="15" customHeight="1" x14ac:dyDescent="0.25">
      <c r="B18" s="21">
        <v>12</v>
      </c>
      <c r="C18" s="22"/>
      <c r="D18" s="23"/>
      <c r="E18" s="22"/>
      <c r="F18" s="22"/>
      <c r="G18" s="22"/>
      <c r="H18" s="33"/>
      <c r="I18" s="34"/>
      <c r="J18" s="34"/>
      <c r="K18" s="34"/>
      <c r="L18" s="34">
        <f t="shared" si="0"/>
        <v>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36"/>
      <c r="I19" s="37"/>
      <c r="J19" s="37"/>
      <c r="K19" s="37"/>
      <c r="L19" s="37">
        <f t="shared" si="0"/>
        <v>0</v>
      </c>
    </row>
    <row r="20" spans="2:12" s="5" customFormat="1" x14ac:dyDescent="0.25">
      <c r="B20" s="25">
        <v>14</v>
      </c>
      <c r="C20" s="38"/>
      <c r="D20" s="37"/>
      <c r="E20" s="36"/>
      <c r="F20" s="39"/>
      <c r="G20" s="38"/>
      <c r="H20" s="36"/>
      <c r="I20" s="37"/>
      <c r="J20" s="37"/>
      <c r="K20" s="37"/>
      <c r="L20" s="37">
        <f t="shared" si="0"/>
        <v>0</v>
      </c>
    </row>
    <row r="21" spans="2:12" s="5" customFormat="1" x14ac:dyDescent="0.25">
      <c r="B21" s="25">
        <v>15</v>
      </c>
      <c r="C21" s="38"/>
      <c r="D21" s="37"/>
      <c r="E21" s="36"/>
      <c r="F21" s="39"/>
      <c r="G21" s="38"/>
      <c r="H21" s="36"/>
      <c r="I21" s="37"/>
      <c r="J21" s="37"/>
      <c r="K21" s="37"/>
      <c r="L21" s="37">
        <f t="shared" si="0"/>
        <v>0</v>
      </c>
    </row>
    <row r="22" spans="2:12" s="5" customFormat="1" x14ac:dyDescent="0.25">
      <c r="B22" s="25">
        <v>16</v>
      </c>
      <c r="C22" s="38"/>
      <c r="D22" s="38"/>
      <c r="E22" s="40"/>
      <c r="F22" s="39"/>
      <c r="G22" s="38"/>
      <c r="H22" s="37"/>
      <c r="I22" s="37"/>
      <c r="J22" s="37"/>
      <c r="K22" s="37"/>
      <c r="L22" s="37">
        <f t="shared" si="0"/>
        <v>0</v>
      </c>
    </row>
    <row r="23" spans="2:12" s="5" customFormat="1" x14ac:dyDescent="0.25">
      <c r="B23" s="25">
        <v>17</v>
      </c>
      <c r="C23" s="38"/>
      <c r="D23" s="38"/>
      <c r="E23" s="38"/>
      <c r="F23" s="38"/>
      <c r="G23" s="38"/>
      <c r="H23" s="37"/>
      <c r="I23" s="37"/>
      <c r="J23" s="37"/>
      <c r="K23" s="37"/>
      <c r="L23" s="37">
        <f t="shared" si="0"/>
        <v>0</v>
      </c>
    </row>
    <row r="24" spans="2:12" s="5" customFormat="1" x14ac:dyDescent="0.25">
      <c r="B24" s="25">
        <v>18</v>
      </c>
      <c r="C24" s="38"/>
      <c r="D24" s="38"/>
      <c r="E24" s="38"/>
      <c r="F24" s="38"/>
      <c r="G24" s="38"/>
      <c r="H24" s="37"/>
      <c r="I24" s="37"/>
      <c r="J24" s="37"/>
      <c r="K24" s="37"/>
      <c r="L24" s="37">
        <f t="shared" si="0"/>
        <v>0</v>
      </c>
    </row>
    <row r="25" spans="2:12" s="5" customFormat="1" x14ac:dyDescent="0.25">
      <c r="B25" s="25">
        <v>19</v>
      </c>
      <c r="C25" s="38"/>
      <c r="D25" s="38"/>
      <c r="E25" s="38"/>
      <c r="F25" s="38"/>
      <c r="G25" s="38"/>
      <c r="H25" s="37"/>
      <c r="I25" s="37"/>
      <c r="J25" s="37"/>
      <c r="K25" s="37"/>
      <c r="L25" s="37">
        <f t="shared" si="0"/>
        <v>0</v>
      </c>
    </row>
    <row r="26" spans="2:12" s="5" customFormat="1" x14ac:dyDescent="0.25">
      <c r="B26" s="25">
        <v>20</v>
      </c>
      <c r="C26" s="38"/>
      <c r="D26" s="38"/>
      <c r="E26" s="38"/>
      <c r="F26" s="38"/>
      <c r="G26" s="38"/>
      <c r="H26" s="37"/>
      <c r="I26" s="37"/>
      <c r="J26" s="37"/>
      <c r="K26" s="37"/>
      <c r="L26" s="37">
        <f t="shared" si="0"/>
        <v>0</v>
      </c>
    </row>
    <row r="27" spans="2:12" s="5" customFormat="1" x14ac:dyDescent="0.25">
      <c r="B27" s="25">
        <v>21</v>
      </c>
      <c r="C27" s="38"/>
      <c r="D27" s="38"/>
      <c r="E27" s="38"/>
      <c r="F27" s="38"/>
      <c r="G27" s="38"/>
      <c r="H27" s="37"/>
      <c r="I27" s="37"/>
      <c r="J27" s="37"/>
      <c r="K27" s="37"/>
      <c r="L27" s="37">
        <f t="shared" si="0"/>
        <v>0</v>
      </c>
    </row>
    <row r="28" spans="2:12" s="5" customFormat="1" x14ac:dyDescent="0.25">
      <c r="B28" s="25">
        <v>22</v>
      </c>
      <c r="C28" s="38"/>
      <c r="D28" s="38"/>
      <c r="E28" s="38"/>
      <c r="F28" s="38"/>
      <c r="G28" s="38"/>
      <c r="H28" s="37"/>
      <c r="I28" s="37"/>
      <c r="J28" s="37"/>
      <c r="K28" s="37"/>
      <c r="L28" s="37">
        <f t="shared" si="0"/>
        <v>0</v>
      </c>
    </row>
    <row r="29" spans="2:12" s="5" customFormat="1" x14ac:dyDescent="0.25">
      <c r="B29" s="25">
        <v>23</v>
      </c>
      <c r="C29" s="38"/>
      <c r="D29" s="38"/>
      <c r="E29" s="38"/>
      <c r="F29" s="38"/>
      <c r="G29" s="38"/>
      <c r="H29" s="37"/>
      <c r="I29" s="37"/>
      <c r="J29" s="37"/>
      <c r="K29" s="37"/>
      <c r="L29" s="37">
        <f t="shared" si="0"/>
        <v>0</v>
      </c>
    </row>
    <row r="30" spans="2:12" s="5" customFormat="1" x14ac:dyDescent="0.25">
      <c r="B30" s="25">
        <v>24</v>
      </c>
      <c r="C30" s="38"/>
      <c r="D30" s="38"/>
      <c r="E30" s="38"/>
      <c r="F30" s="38"/>
      <c r="G30" s="38"/>
      <c r="H30" s="37"/>
      <c r="I30" s="37"/>
      <c r="J30" s="37"/>
      <c r="K30" s="37"/>
      <c r="L30" s="37">
        <f t="shared" si="0"/>
        <v>0</v>
      </c>
    </row>
    <row r="31" spans="2:12" s="5" customFormat="1" x14ac:dyDescent="0.25">
      <c r="B31" s="25">
        <v>25</v>
      </c>
      <c r="C31" s="38"/>
      <c r="D31" s="38"/>
      <c r="E31" s="38"/>
      <c r="F31" s="38"/>
      <c r="G31" s="38"/>
      <c r="H31" s="37"/>
      <c r="I31" s="37"/>
      <c r="J31" s="37"/>
      <c r="K31" s="37"/>
      <c r="L31" s="37">
        <f t="shared" si="0"/>
        <v>0</v>
      </c>
    </row>
  </sheetData>
  <sortState ref="C7:L16">
    <sortCondition descending="1" ref="L7:L16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F41" sqref="F41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50.5703125" customWidth="1"/>
    <col min="7" max="7" width="44.42578125" bestFit="1" customWidth="1"/>
    <col min="11" max="11" width="10.140625" bestFit="1" customWidth="1"/>
  </cols>
  <sheetData>
    <row r="1" spans="2:12" x14ac:dyDescent="0.25">
      <c r="B1" s="52" t="s">
        <v>10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x14ac:dyDescent="0.25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15.75" thickBot="1" x14ac:dyDescent="0.3">
      <c r="B3" s="53" t="s">
        <v>47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1" t="s">
        <v>27</v>
      </c>
      <c r="K4" s="2"/>
    </row>
    <row r="5" spans="2:12" s="5" customFormat="1" ht="15.75" thickBot="1" x14ac:dyDescent="0.3">
      <c r="H5" s="54" t="s">
        <v>4</v>
      </c>
      <c r="I5" s="55"/>
      <c r="J5" s="55"/>
      <c r="K5" s="55"/>
      <c r="L5" s="56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130</v>
      </c>
      <c r="D7" s="9">
        <v>38599.333333333328</v>
      </c>
      <c r="E7" s="10" t="s">
        <v>43</v>
      </c>
      <c r="F7" s="8" t="s">
        <v>131</v>
      </c>
      <c r="G7" s="8" t="s">
        <v>132</v>
      </c>
      <c r="H7" s="4">
        <v>30</v>
      </c>
      <c r="I7" s="3">
        <v>10</v>
      </c>
      <c r="J7" s="3"/>
      <c r="K7" s="3"/>
      <c r="L7" s="3">
        <f>SUM(H7:K7)</f>
        <v>40</v>
      </c>
    </row>
    <row r="8" spans="2:12" s="5" customFormat="1" x14ac:dyDescent="0.25">
      <c r="B8" s="21">
        <v>2</v>
      </c>
      <c r="C8" s="8" t="s">
        <v>134</v>
      </c>
      <c r="D8" s="9">
        <v>38248.333333333328</v>
      </c>
      <c r="E8" s="10" t="s">
        <v>43</v>
      </c>
      <c r="F8" s="8" t="s">
        <v>110</v>
      </c>
      <c r="G8" s="8" t="s">
        <v>36</v>
      </c>
      <c r="H8" s="4">
        <v>15</v>
      </c>
      <c r="I8" s="3">
        <v>20</v>
      </c>
      <c r="J8" s="3"/>
      <c r="K8" s="3"/>
      <c r="L8" s="3">
        <f>SUM(H8:K8)</f>
        <v>35</v>
      </c>
    </row>
    <row r="9" spans="2:12" s="5" customFormat="1" x14ac:dyDescent="0.25">
      <c r="B9" s="21">
        <v>3</v>
      </c>
      <c r="C9" s="60" t="s">
        <v>122</v>
      </c>
      <c r="D9" s="61">
        <v>38453</v>
      </c>
      <c r="E9" s="60" t="s">
        <v>93</v>
      </c>
      <c r="F9" s="60" t="s">
        <v>306</v>
      </c>
      <c r="G9" s="60" t="s">
        <v>123</v>
      </c>
      <c r="H9" s="4"/>
      <c r="I9" s="3">
        <v>30</v>
      </c>
      <c r="J9" s="3"/>
      <c r="K9" s="3"/>
      <c r="L9" s="3">
        <f>SUM(H9:K9)</f>
        <v>30</v>
      </c>
    </row>
    <row r="10" spans="2:12" s="5" customFormat="1" x14ac:dyDescent="0.25">
      <c r="B10" s="21">
        <v>4</v>
      </c>
      <c r="C10" s="8" t="s">
        <v>133</v>
      </c>
      <c r="D10" s="9">
        <v>38483.333333333328</v>
      </c>
      <c r="E10" s="10" t="s">
        <v>43</v>
      </c>
      <c r="F10" s="8" t="s">
        <v>110</v>
      </c>
      <c r="G10" s="8" t="s">
        <v>36</v>
      </c>
      <c r="H10" s="4">
        <v>20</v>
      </c>
      <c r="I10" s="3"/>
      <c r="J10" s="3"/>
      <c r="K10" s="3"/>
      <c r="L10" s="3">
        <f>SUM(H10:K10)</f>
        <v>20</v>
      </c>
    </row>
    <row r="11" spans="2:12" s="5" customFormat="1" x14ac:dyDescent="0.25">
      <c r="B11" s="21">
        <v>5</v>
      </c>
      <c r="C11" s="8" t="s">
        <v>135</v>
      </c>
      <c r="D11" s="9">
        <v>38359.375</v>
      </c>
      <c r="E11" s="10"/>
      <c r="F11" s="8" t="s">
        <v>136</v>
      </c>
      <c r="G11" s="8" t="s">
        <v>137</v>
      </c>
      <c r="H11" s="4">
        <v>15</v>
      </c>
      <c r="I11" s="3"/>
      <c r="J11" s="3"/>
      <c r="K11" s="3"/>
      <c r="L11" s="3">
        <f>SUM(H11:K11)</f>
        <v>15</v>
      </c>
    </row>
    <row r="12" spans="2:12" s="5" customFormat="1" x14ac:dyDescent="0.25">
      <c r="B12" s="21">
        <v>6</v>
      </c>
      <c r="C12" s="63" t="s">
        <v>307</v>
      </c>
      <c r="D12" s="65">
        <v>38523</v>
      </c>
      <c r="E12" s="63" t="s">
        <v>43</v>
      </c>
      <c r="F12" s="63" t="s">
        <v>308</v>
      </c>
      <c r="G12" s="63" t="s">
        <v>252</v>
      </c>
      <c r="H12" s="4"/>
      <c r="I12" s="3">
        <v>15</v>
      </c>
      <c r="J12" s="3"/>
      <c r="K12" s="3"/>
      <c r="L12" s="3">
        <f>SUM(H12:K12)</f>
        <v>15</v>
      </c>
    </row>
    <row r="13" spans="2:12" s="5" customFormat="1" x14ac:dyDescent="0.25">
      <c r="B13" s="21">
        <v>7</v>
      </c>
      <c r="C13" s="60" t="s">
        <v>309</v>
      </c>
      <c r="D13" s="61">
        <v>38024</v>
      </c>
      <c r="E13" s="60" t="s">
        <v>57</v>
      </c>
      <c r="F13" s="60" t="s">
        <v>310</v>
      </c>
      <c r="G13" s="60" t="s">
        <v>95</v>
      </c>
      <c r="H13" s="4"/>
      <c r="I13" s="3">
        <v>15</v>
      </c>
      <c r="J13" s="3"/>
      <c r="K13" s="3"/>
      <c r="L13" s="3">
        <f>SUM(H13:K13)</f>
        <v>15</v>
      </c>
    </row>
    <row r="14" spans="2:12" s="5" customFormat="1" x14ac:dyDescent="0.25">
      <c r="B14" s="21">
        <v>8</v>
      </c>
      <c r="C14" s="8" t="s">
        <v>138</v>
      </c>
      <c r="D14" s="9">
        <v>38310.395358796297</v>
      </c>
      <c r="E14" s="10"/>
      <c r="F14" s="8" t="s">
        <v>63</v>
      </c>
      <c r="G14" s="8" t="s">
        <v>139</v>
      </c>
      <c r="H14" s="4">
        <v>10</v>
      </c>
      <c r="I14" s="3"/>
      <c r="J14" s="3"/>
      <c r="K14" s="3"/>
      <c r="L14" s="3">
        <f>SUM(H14:K14)</f>
        <v>10</v>
      </c>
    </row>
    <row r="15" spans="2:12" s="5" customFormat="1" ht="15" customHeight="1" x14ac:dyDescent="0.25">
      <c r="B15" s="21">
        <v>9</v>
      </c>
      <c r="C15" s="8" t="s">
        <v>140</v>
      </c>
      <c r="D15" s="9">
        <v>37996.375</v>
      </c>
      <c r="E15" s="10" t="s">
        <v>43</v>
      </c>
      <c r="F15" s="8" t="s">
        <v>141</v>
      </c>
      <c r="G15" s="8" t="s">
        <v>142</v>
      </c>
      <c r="H15" s="4">
        <v>10</v>
      </c>
      <c r="I15" s="3"/>
      <c r="J15" s="3"/>
      <c r="K15" s="3"/>
      <c r="L15" s="3">
        <f>SUM(H15:K15)</f>
        <v>10</v>
      </c>
    </row>
    <row r="16" spans="2:12" s="5" customFormat="1" ht="15" customHeight="1" x14ac:dyDescent="0.25">
      <c r="B16" s="21">
        <v>10</v>
      </c>
      <c r="C16" s="60" t="s">
        <v>311</v>
      </c>
      <c r="D16" s="61">
        <v>38134</v>
      </c>
      <c r="E16" s="60" t="s">
        <v>93</v>
      </c>
      <c r="F16" s="60" t="s">
        <v>241</v>
      </c>
      <c r="G16" s="60" t="s">
        <v>312</v>
      </c>
      <c r="H16" s="4"/>
      <c r="I16" s="3">
        <v>10</v>
      </c>
      <c r="J16" s="3"/>
      <c r="K16" s="3"/>
      <c r="L16" s="3">
        <f>SUM(H16:K16)</f>
        <v>10</v>
      </c>
    </row>
    <row r="17" spans="2:12" s="5" customFormat="1" ht="15.75" customHeight="1" x14ac:dyDescent="0.25">
      <c r="B17" s="21">
        <v>11</v>
      </c>
      <c r="C17" s="22"/>
      <c r="D17" s="23"/>
      <c r="E17" s="22"/>
      <c r="F17" s="22"/>
      <c r="G17" s="22"/>
      <c r="H17" s="4"/>
      <c r="I17" s="3"/>
      <c r="J17" s="3"/>
      <c r="K17" s="3"/>
      <c r="L17" s="3">
        <f t="shared" ref="L7:L31" si="0">SUM(H17:K17)</f>
        <v>0</v>
      </c>
    </row>
    <row r="18" spans="2:12" s="5" customFormat="1" ht="15" customHeight="1" x14ac:dyDescent="0.25">
      <c r="B18" s="21">
        <v>12</v>
      </c>
      <c r="C18" s="22"/>
      <c r="D18" s="23"/>
      <c r="E18" s="22"/>
      <c r="F18" s="22"/>
      <c r="G18" s="22"/>
      <c r="H18" s="4"/>
      <c r="I18" s="3"/>
      <c r="J18" s="3"/>
      <c r="K18" s="3"/>
      <c r="L18" s="3">
        <f t="shared" si="0"/>
        <v>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24"/>
      <c r="I19" s="25"/>
      <c r="J19" s="25"/>
      <c r="K19" s="25"/>
      <c r="L19" s="25">
        <f t="shared" si="0"/>
        <v>0</v>
      </c>
    </row>
    <row r="20" spans="2:12" s="5" customFormat="1" x14ac:dyDescent="0.25">
      <c r="B20" s="25">
        <v>14</v>
      </c>
      <c r="C20" s="26"/>
      <c r="D20" s="25"/>
      <c r="E20" s="24"/>
      <c r="F20" s="27"/>
      <c r="G20" s="26"/>
      <c r="H20" s="24"/>
      <c r="I20" s="25"/>
      <c r="J20" s="25"/>
      <c r="K20" s="25"/>
      <c r="L20" s="25">
        <f t="shared" si="0"/>
        <v>0</v>
      </c>
    </row>
    <row r="21" spans="2:12" s="5" customFormat="1" x14ac:dyDescent="0.25">
      <c r="B21" s="25">
        <v>15</v>
      </c>
      <c r="C21" s="26"/>
      <c r="D21" s="25"/>
      <c r="E21" s="24"/>
      <c r="F21" s="27"/>
      <c r="G21" s="26"/>
      <c r="H21" s="24"/>
      <c r="I21" s="25"/>
      <c r="J21" s="25"/>
      <c r="K21" s="25"/>
      <c r="L21" s="25">
        <f t="shared" si="0"/>
        <v>0</v>
      </c>
    </row>
    <row r="22" spans="2:12" s="5" customFormat="1" x14ac:dyDescent="0.25">
      <c r="B22" s="25">
        <v>16</v>
      </c>
      <c r="C22" s="26"/>
      <c r="D22" s="26"/>
      <c r="E22" s="28"/>
      <c r="F22" s="27"/>
      <c r="G22" s="26"/>
      <c r="H22" s="25"/>
      <c r="I22" s="25"/>
      <c r="J22" s="25"/>
      <c r="K22" s="25"/>
      <c r="L22" s="25">
        <f t="shared" si="0"/>
        <v>0</v>
      </c>
    </row>
    <row r="23" spans="2:12" s="5" customFormat="1" x14ac:dyDescent="0.25">
      <c r="B23" s="25">
        <v>17</v>
      </c>
      <c r="C23" s="26"/>
      <c r="D23" s="26"/>
      <c r="E23" s="26"/>
      <c r="F23" s="26"/>
      <c r="G23" s="26"/>
      <c r="H23" s="25"/>
      <c r="I23" s="25"/>
      <c r="J23" s="25"/>
      <c r="K23" s="25"/>
      <c r="L23" s="25">
        <f t="shared" si="0"/>
        <v>0</v>
      </c>
    </row>
    <row r="24" spans="2:12" s="5" customFormat="1" x14ac:dyDescent="0.25">
      <c r="B24" s="25">
        <v>18</v>
      </c>
      <c r="C24" s="26"/>
      <c r="D24" s="26"/>
      <c r="E24" s="26"/>
      <c r="F24" s="26"/>
      <c r="G24" s="26"/>
      <c r="H24" s="25"/>
      <c r="I24" s="25"/>
      <c r="J24" s="25"/>
      <c r="K24" s="25"/>
      <c r="L24" s="25">
        <f t="shared" si="0"/>
        <v>0</v>
      </c>
    </row>
    <row r="25" spans="2:12" s="5" customFormat="1" x14ac:dyDescent="0.25">
      <c r="B25" s="25">
        <v>19</v>
      </c>
      <c r="C25" s="26"/>
      <c r="D25" s="26"/>
      <c r="E25" s="26"/>
      <c r="F25" s="26"/>
      <c r="G25" s="26"/>
      <c r="H25" s="25"/>
      <c r="I25" s="25"/>
      <c r="J25" s="25"/>
      <c r="K25" s="25"/>
      <c r="L25" s="25">
        <f t="shared" si="0"/>
        <v>0</v>
      </c>
    </row>
    <row r="26" spans="2:12" s="5" customFormat="1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0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0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0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0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0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0"/>
        <v>0</v>
      </c>
    </row>
  </sheetData>
  <sortState ref="C7:L16">
    <sortCondition descending="1" ref="L7:L16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abSelected="1" workbookViewId="0">
      <selection activeCell="C7" sqref="C7:L15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41" customWidth="1"/>
    <col min="7" max="7" width="44.42578125" bestFit="1" customWidth="1"/>
    <col min="11" max="11" width="10.140625" bestFit="1" customWidth="1"/>
  </cols>
  <sheetData>
    <row r="1" spans="2:12" x14ac:dyDescent="0.25">
      <c r="B1" s="52" t="s">
        <v>10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x14ac:dyDescent="0.25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15.75" thickBot="1" x14ac:dyDescent="0.3">
      <c r="B3" s="53" t="s">
        <v>47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1" t="s">
        <v>32</v>
      </c>
      <c r="K4" s="2"/>
    </row>
    <row r="5" spans="2:12" s="5" customFormat="1" ht="15.75" thickBot="1" x14ac:dyDescent="0.3">
      <c r="H5" s="54" t="s">
        <v>4</v>
      </c>
      <c r="I5" s="55"/>
      <c r="J5" s="55"/>
      <c r="K5" s="55"/>
      <c r="L5" s="56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143</v>
      </c>
      <c r="D7" s="9">
        <v>38072.375</v>
      </c>
      <c r="E7" s="10" t="s">
        <v>43</v>
      </c>
      <c r="F7" s="8" t="s">
        <v>144</v>
      </c>
      <c r="G7" s="8" t="s">
        <v>145</v>
      </c>
      <c r="H7" s="4">
        <v>30</v>
      </c>
      <c r="I7" s="3"/>
      <c r="J7" s="3"/>
      <c r="K7" s="3"/>
      <c r="L7" s="3">
        <f>SUM(H7:K7)</f>
        <v>30</v>
      </c>
    </row>
    <row r="8" spans="2:12" s="5" customFormat="1" x14ac:dyDescent="0.25">
      <c r="B8" s="21">
        <v>2</v>
      </c>
      <c r="C8" s="8" t="s">
        <v>146</v>
      </c>
      <c r="D8" s="9">
        <v>38227.333333333328</v>
      </c>
      <c r="E8" s="10" t="s">
        <v>43</v>
      </c>
      <c r="F8" s="8" t="s">
        <v>144</v>
      </c>
      <c r="G8" s="8" t="s">
        <v>147</v>
      </c>
      <c r="H8" s="4">
        <v>20</v>
      </c>
      <c r="I8" s="3">
        <v>10</v>
      </c>
      <c r="J8" s="3"/>
      <c r="K8" s="3"/>
      <c r="L8" s="3">
        <f>SUM(H8:K8)</f>
        <v>30</v>
      </c>
    </row>
    <row r="9" spans="2:12" s="5" customFormat="1" x14ac:dyDescent="0.25">
      <c r="B9" s="21">
        <v>3</v>
      </c>
      <c r="C9" s="8" t="s">
        <v>148</v>
      </c>
      <c r="D9" s="9">
        <v>38621.375</v>
      </c>
      <c r="E9" s="10" t="s">
        <v>43</v>
      </c>
      <c r="F9" s="8" t="s">
        <v>63</v>
      </c>
      <c r="G9" s="8" t="s">
        <v>83</v>
      </c>
      <c r="H9" s="4">
        <v>15</v>
      </c>
      <c r="I9" s="3">
        <v>15</v>
      </c>
      <c r="J9" s="3"/>
      <c r="K9" s="3"/>
      <c r="L9" s="3">
        <f>SUM(H9:K9)</f>
        <v>30</v>
      </c>
    </row>
    <row r="10" spans="2:12" s="5" customFormat="1" x14ac:dyDescent="0.25">
      <c r="B10" s="21">
        <v>4</v>
      </c>
      <c r="C10" s="60" t="s">
        <v>313</v>
      </c>
      <c r="D10" s="61">
        <v>38077</v>
      </c>
      <c r="E10" s="60" t="s">
        <v>34</v>
      </c>
      <c r="F10" s="8" t="s">
        <v>70</v>
      </c>
      <c r="G10" s="60" t="s">
        <v>314</v>
      </c>
      <c r="H10" s="4"/>
      <c r="I10" s="3">
        <v>30</v>
      </c>
      <c r="J10" s="3"/>
      <c r="K10" s="3"/>
      <c r="L10" s="3">
        <f>SUM(H10:K10)</f>
        <v>30</v>
      </c>
    </row>
    <row r="11" spans="2:12" s="5" customFormat="1" x14ac:dyDescent="0.25">
      <c r="B11" s="21">
        <v>5</v>
      </c>
      <c r="C11" s="8" t="s">
        <v>153</v>
      </c>
      <c r="D11" s="9">
        <v>38428.375</v>
      </c>
      <c r="E11" s="10" t="s">
        <v>43</v>
      </c>
      <c r="F11" s="8" t="s">
        <v>81</v>
      </c>
      <c r="G11" s="8" t="s">
        <v>41</v>
      </c>
      <c r="H11" s="4">
        <v>10</v>
      </c>
      <c r="I11" s="3">
        <v>15</v>
      </c>
      <c r="J11" s="3"/>
      <c r="K11" s="3"/>
      <c r="L11" s="3">
        <f>SUM(H11:K11)</f>
        <v>25</v>
      </c>
    </row>
    <row r="12" spans="2:12" s="5" customFormat="1" x14ac:dyDescent="0.25">
      <c r="B12" s="21">
        <v>6</v>
      </c>
      <c r="C12" s="60" t="s">
        <v>315</v>
      </c>
      <c r="D12" s="61">
        <v>38100</v>
      </c>
      <c r="E12" s="60" t="s">
        <v>43</v>
      </c>
      <c r="F12" s="60" t="s">
        <v>316</v>
      </c>
      <c r="G12" s="60" t="s">
        <v>317</v>
      </c>
      <c r="H12" s="4"/>
      <c r="I12" s="3">
        <v>20</v>
      </c>
      <c r="J12" s="3"/>
      <c r="K12" s="3"/>
      <c r="L12" s="3">
        <f>SUM(H12:K12)</f>
        <v>20</v>
      </c>
    </row>
    <row r="13" spans="2:12" s="5" customFormat="1" x14ac:dyDescent="0.25">
      <c r="B13" s="21">
        <v>7</v>
      </c>
      <c r="C13" s="8" t="s">
        <v>149</v>
      </c>
      <c r="D13" s="9">
        <v>38013.375</v>
      </c>
      <c r="E13" s="10" t="s">
        <v>43</v>
      </c>
      <c r="F13" s="8" t="s">
        <v>99</v>
      </c>
      <c r="G13" s="8" t="s">
        <v>100</v>
      </c>
      <c r="H13" s="4">
        <v>15</v>
      </c>
      <c r="I13" s="3"/>
      <c r="J13" s="3"/>
      <c r="K13" s="3"/>
      <c r="L13" s="3">
        <f>SUM(H13:K13)</f>
        <v>15</v>
      </c>
    </row>
    <row r="14" spans="2:12" s="5" customFormat="1" x14ac:dyDescent="0.25">
      <c r="B14" s="21">
        <v>8</v>
      </c>
      <c r="C14" s="8" t="s">
        <v>150</v>
      </c>
      <c r="D14" s="9">
        <v>38112.333333333328</v>
      </c>
      <c r="E14" s="10" t="s">
        <v>59</v>
      </c>
      <c r="F14" s="8" t="s">
        <v>151</v>
      </c>
      <c r="G14" s="8" t="s">
        <v>152</v>
      </c>
      <c r="H14" s="4">
        <v>10</v>
      </c>
      <c r="I14" s="3"/>
      <c r="J14" s="3"/>
      <c r="K14" s="3"/>
      <c r="L14" s="3">
        <f>SUM(H14:K14)</f>
        <v>10</v>
      </c>
    </row>
    <row r="15" spans="2:12" s="5" customFormat="1" ht="15" customHeight="1" x14ac:dyDescent="0.25">
      <c r="B15" s="21">
        <v>9</v>
      </c>
      <c r="C15" s="60" t="s">
        <v>318</v>
      </c>
      <c r="D15" s="61">
        <v>38094</v>
      </c>
      <c r="E15" s="60" t="s">
        <v>43</v>
      </c>
      <c r="F15" s="8" t="s">
        <v>63</v>
      </c>
      <c r="G15" s="60" t="s">
        <v>319</v>
      </c>
      <c r="H15" s="4"/>
      <c r="I15" s="3">
        <v>10</v>
      </c>
      <c r="J15" s="3"/>
      <c r="K15" s="3"/>
      <c r="L15" s="3">
        <f>SUM(H15:K15)</f>
        <v>10</v>
      </c>
    </row>
    <row r="16" spans="2:12" s="5" customFormat="1" ht="15" customHeight="1" x14ac:dyDescent="0.25">
      <c r="B16" s="21">
        <v>10</v>
      </c>
      <c r="C16" s="22"/>
      <c r="D16" s="23"/>
      <c r="E16" s="22"/>
      <c r="F16" s="22"/>
      <c r="G16" s="22"/>
      <c r="H16" s="4"/>
      <c r="I16" s="3"/>
      <c r="J16" s="3"/>
      <c r="K16" s="3"/>
      <c r="L16" s="3">
        <f t="shared" ref="L7:L31" si="0">SUM(H16:K16)</f>
        <v>0</v>
      </c>
    </row>
    <row r="17" spans="2:12" s="5" customFormat="1" ht="15.75" customHeight="1" x14ac:dyDescent="0.25">
      <c r="B17" s="21">
        <v>11</v>
      </c>
      <c r="C17" s="22"/>
      <c r="D17" s="23"/>
      <c r="E17" s="22"/>
      <c r="F17" s="22"/>
      <c r="G17" s="22"/>
      <c r="H17" s="4"/>
      <c r="I17" s="3"/>
      <c r="J17" s="3"/>
      <c r="K17" s="3"/>
      <c r="L17" s="3">
        <f t="shared" si="0"/>
        <v>0</v>
      </c>
    </row>
    <row r="18" spans="2:12" s="5" customFormat="1" ht="15" customHeight="1" x14ac:dyDescent="0.25">
      <c r="B18" s="21">
        <v>12</v>
      </c>
      <c r="C18" s="22"/>
      <c r="D18" s="23"/>
      <c r="E18" s="22"/>
      <c r="F18" s="22"/>
      <c r="G18" s="22"/>
      <c r="H18" s="4"/>
      <c r="I18" s="3"/>
      <c r="J18" s="3"/>
      <c r="K18" s="3"/>
      <c r="L18" s="3">
        <f t="shared" si="0"/>
        <v>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24"/>
      <c r="I19" s="25"/>
      <c r="J19" s="25"/>
      <c r="K19" s="25"/>
      <c r="L19" s="25">
        <f t="shared" si="0"/>
        <v>0</v>
      </c>
    </row>
    <row r="20" spans="2:12" s="5" customFormat="1" x14ac:dyDescent="0.25">
      <c r="B20" s="25">
        <v>14</v>
      </c>
      <c r="C20" s="26"/>
      <c r="D20" s="25"/>
      <c r="E20" s="24"/>
      <c r="F20" s="27"/>
      <c r="G20" s="26"/>
      <c r="H20" s="24"/>
      <c r="I20" s="25"/>
      <c r="J20" s="25"/>
      <c r="K20" s="25"/>
      <c r="L20" s="25">
        <f t="shared" si="0"/>
        <v>0</v>
      </c>
    </row>
    <row r="21" spans="2:12" s="5" customFormat="1" x14ac:dyDescent="0.25">
      <c r="B21" s="25">
        <v>15</v>
      </c>
      <c r="C21" s="26"/>
      <c r="D21" s="25"/>
      <c r="E21" s="24"/>
      <c r="F21" s="27"/>
      <c r="G21" s="26"/>
      <c r="H21" s="24"/>
      <c r="I21" s="25"/>
      <c r="J21" s="25"/>
      <c r="K21" s="25"/>
      <c r="L21" s="25">
        <f t="shared" si="0"/>
        <v>0</v>
      </c>
    </row>
    <row r="22" spans="2:12" s="5" customFormat="1" x14ac:dyDescent="0.25">
      <c r="B22" s="25">
        <v>16</v>
      </c>
      <c r="C22" s="26"/>
      <c r="D22" s="26"/>
      <c r="E22" s="28"/>
      <c r="F22" s="27"/>
      <c r="G22" s="26"/>
      <c r="H22" s="25"/>
      <c r="I22" s="25"/>
      <c r="J22" s="25"/>
      <c r="K22" s="25"/>
      <c r="L22" s="25">
        <f t="shared" si="0"/>
        <v>0</v>
      </c>
    </row>
    <row r="23" spans="2:12" s="5" customFormat="1" x14ac:dyDescent="0.25">
      <c r="B23" s="25">
        <v>17</v>
      </c>
      <c r="C23" s="26"/>
      <c r="D23" s="26"/>
      <c r="E23" s="26"/>
      <c r="F23" s="26"/>
      <c r="G23" s="26"/>
      <c r="H23" s="25"/>
      <c r="I23" s="25"/>
      <c r="J23" s="25"/>
      <c r="K23" s="25"/>
      <c r="L23" s="25">
        <f t="shared" si="0"/>
        <v>0</v>
      </c>
    </row>
    <row r="24" spans="2:12" s="5" customFormat="1" x14ac:dyDescent="0.25">
      <c r="B24" s="25">
        <v>18</v>
      </c>
      <c r="C24" s="26"/>
      <c r="D24" s="26"/>
      <c r="E24" s="26"/>
      <c r="F24" s="26"/>
      <c r="G24" s="26"/>
      <c r="H24" s="25"/>
      <c r="I24" s="25"/>
      <c r="J24" s="25"/>
      <c r="K24" s="25"/>
      <c r="L24" s="25">
        <f t="shared" si="0"/>
        <v>0</v>
      </c>
    </row>
    <row r="25" spans="2:12" s="5" customFormat="1" x14ac:dyDescent="0.25">
      <c r="B25" s="25">
        <v>19</v>
      </c>
      <c r="C25" s="26"/>
      <c r="D25" s="26"/>
      <c r="E25" s="26"/>
      <c r="F25" s="26"/>
      <c r="G25" s="26"/>
      <c r="H25" s="25"/>
      <c r="I25" s="25"/>
      <c r="J25" s="25"/>
      <c r="K25" s="25"/>
      <c r="L25" s="25">
        <f t="shared" si="0"/>
        <v>0</v>
      </c>
    </row>
    <row r="26" spans="2:12" s="5" customFormat="1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0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0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0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0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0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0"/>
        <v>0</v>
      </c>
    </row>
  </sheetData>
  <sortState ref="C7:L15">
    <sortCondition descending="1" ref="L7:L15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7" sqref="C7:L14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45.7109375" customWidth="1"/>
    <col min="7" max="7" width="44.42578125" bestFit="1" customWidth="1"/>
    <col min="11" max="11" width="10.140625" bestFit="1" customWidth="1"/>
  </cols>
  <sheetData>
    <row r="1" spans="2:12" x14ac:dyDescent="0.25">
      <c r="B1" s="52" t="s">
        <v>10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x14ac:dyDescent="0.25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15.75" thickBot="1" x14ac:dyDescent="0.3">
      <c r="B3" s="53" t="s">
        <v>47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1" t="s">
        <v>19</v>
      </c>
      <c r="K4" s="2"/>
    </row>
    <row r="5" spans="2:12" s="5" customFormat="1" ht="15.75" thickBot="1" x14ac:dyDescent="0.3">
      <c r="H5" s="54" t="s">
        <v>4</v>
      </c>
      <c r="I5" s="55"/>
      <c r="J5" s="55"/>
      <c r="K5" s="55"/>
      <c r="L5" s="56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161</v>
      </c>
      <c r="D7" s="9">
        <v>38511.333333333328</v>
      </c>
      <c r="E7" s="10" t="s">
        <v>59</v>
      </c>
      <c r="F7" s="8" t="s">
        <v>162</v>
      </c>
      <c r="G7" s="8" t="s">
        <v>163</v>
      </c>
      <c r="H7" s="4">
        <v>30</v>
      </c>
      <c r="I7" s="3">
        <v>30</v>
      </c>
      <c r="J7" s="3"/>
      <c r="K7" s="3"/>
      <c r="L7" s="3">
        <f>SUM(H7:K7)</f>
        <v>60</v>
      </c>
    </row>
    <row r="8" spans="2:12" s="5" customFormat="1" x14ac:dyDescent="0.25">
      <c r="B8" s="21">
        <v>2</v>
      </c>
      <c r="C8" s="8" t="s">
        <v>164</v>
      </c>
      <c r="D8" s="9">
        <v>38337.416666666664</v>
      </c>
      <c r="E8" s="10" t="s">
        <v>43</v>
      </c>
      <c r="F8" s="8" t="s">
        <v>63</v>
      </c>
      <c r="G8" s="8" t="s">
        <v>46</v>
      </c>
      <c r="H8" s="4">
        <v>20</v>
      </c>
      <c r="I8" s="3">
        <v>20</v>
      </c>
      <c r="J8" s="3"/>
      <c r="K8" s="3"/>
      <c r="L8" s="3">
        <f>SUM(H8:K8)</f>
        <v>40</v>
      </c>
    </row>
    <row r="9" spans="2:12" s="5" customFormat="1" x14ac:dyDescent="0.25">
      <c r="B9" s="21">
        <v>3</v>
      </c>
      <c r="C9" s="8" t="s">
        <v>165</v>
      </c>
      <c r="D9" s="9">
        <v>38605.333333333328</v>
      </c>
      <c r="E9" s="10" t="s">
        <v>43</v>
      </c>
      <c r="F9" s="8" t="s">
        <v>141</v>
      </c>
      <c r="G9" s="8" t="s">
        <v>166</v>
      </c>
      <c r="H9" s="4">
        <v>15</v>
      </c>
      <c r="I9" s="3"/>
      <c r="J9" s="3"/>
      <c r="K9" s="3"/>
      <c r="L9" s="3">
        <f>SUM(H9:K9)</f>
        <v>15</v>
      </c>
    </row>
    <row r="10" spans="2:12" s="5" customFormat="1" x14ac:dyDescent="0.25">
      <c r="B10" s="21">
        <v>4</v>
      </c>
      <c r="C10" s="8" t="s">
        <v>167</v>
      </c>
      <c r="D10" s="9">
        <v>38147.333333333328</v>
      </c>
      <c r="E10" s="10" t="s">
        <v>43</v>
      </c>
      <c r="F10" s="8" t="s">
        <v>141</v>
      </c>
      <c r="G10" s="8" t="s">
        <v>166</v>
      </c>
      <c r="H10" s="4">
        <v>15</v>
      </c>
      <c r="I10" s="3"/>
      <c r="J10" s="3"/>
      <c r="K10" s="3"/>
      <c r="L10" s="3">
        <f>SUM(H10:K10)</f>
        <v>15</v>
      </c>
    </row>
    <row r="11" spans="2:12" s="5" customFormat="1" x14ac:dyDescent="0.25">
      <c r="B11" s="21">
        <v>5</v>
      </c>
      <c r="C11" s="8" t="s">
        <v>168</v>
      </c>
      <c r="D11" s="9">
        <v>38133.333333333328</v>
      </c>
      <c r="E11" s="10"/>
      <c r="F11" s="8" t="s">
        <v>169</v>
      </c>
      <c r="G11" s="8" t="s">
        <v>170</v>
      </c>
      <c r="H11" s="4">
        <v>0</v>
      </c>
      <c r="I11" s="3">
        <v>15</v>
      </c>
      <c r="J11" s="3"/>
      <c r="K11" s="3"/>
      <c r="L11" s="3">
        <f>SUM(H11:K11)</f>
        <v>15</v>
      </c>
    </row>
    <row r="12" spans="2:12" s="5" customFormat="1" x14ac:dyDescent="0.25">
      <c r="B12" s="21">
        <v>6</v>
      </c>
      <c r="C12" s="8" t="s">
        <v>171</v>
      </c>
      <c r="D12" s="9">
        <v>38392.375</v>
      </c>
      <c r="E12" s="10" t="s">
        <v>43</v>
      </c>
      <c r="F12" s="8" t="s">
        <v>65</v>
      </c>
      <c r="G12" s="8" t="s">
        <v>66</v>
      </c>
      <c r="H12" s="4">
        <v>0</v>
      </c>
      <c r="I12" s="3">
        <v>15</v>
      </c>
      <c r="J12" s="3"/>
      <c r="K12" s="3"/>
      <c r="L12" s="3">
        <f>SUM(H12:K12)</f>
        <v>15</v>
      </c>
    </row>
    <row r="13" spans="2:12" s="5" customFormat="1" x14ac:dyDescent="0.25">
      <c r="B13" s="21">
        <v>7</v>
      </c>
      <c r="C13" s="60" t="s">
        <v>217</v>
      </c>
      <c r="D13" s="61">
        <v>38454</v>
      </c>
      <c r="E13" s="60" t="s">
        <v>43</v>
      </c>
      <c r="F13" s="60" t="s">
        <v>218</v>
      </c>
      <c r="G13" s="60" t="s">
        <v>219</v>
      </c>
      <c r="H13" s="4"/>
      <c r="I13" s="3">
        <v>10</v>
      </c>
      <c r="J13" s="3"/>
      <c r="K13" s="3"/>
      <c r="L13" s="3">
        <f>SUM(H13:K13)</f>
        <v>10</v>
      </c>
    </row>
    <row r="14" spans="2:12" s="5" customFormat="1" x14ac:dyDescent="0.25">
      <c r="B14" s="21">
        <v>8</v>
      </c>
      <c r="C14" s="60" t="s">
        <v>220</v>
      </c>
      <c r="D14" s="61">
        <v>38328</v>
      </c>
      <c r="E14" s="60" t="s">
        <v>43</v>
      </c>
      <c r="F14" s="8" t="s">
        <v>49</v>
      </c>
      <c r="G14" s="60" t="s">
        <v>50</v>
      </c>
      <c r="H14" s="4"/>
      <c r="I14" s="3">
        <v>10</v>
      </c>
      <c r="J14" s="3"/>
      <c r="K14" s="3"/>
      <c r="L14" s="3">
        <f>SUM(H14:K14)</f>
        <v>10</v>
      </c>
    </row>
    <row r="15" spans="2:12" s="5" customFormat="1" ht="15" customHeight="1" x14ac:dyDescent="0.25">
      <c r="B15" s="21">
        <v>9</v>
      </c>
      <c r="C15" s="22"/>
      <c r="D15" s="23"/>
      <c r="E15" s="22"/>
      <c r="F15" s="22"/>
      <c r="G15" s="22"/>
      <c r="H15" s="4"/>
      <c r="I15" s="3"/>
      <c r="J15" s="3"/>
      <c r="K15" s="3"/>
      <c r="L15" s="3">
        <f t="shared" ref="L7:L31" si="0">SUM(H15:K15)</f>
        <v>0</v>
      </c>
    </row>
    <row r="16" spans="2:12" s="5" customFormat="1" ht="15" customHeight="1" x14ac:dyDescent="0.25">
      <c r="B16" s="21">
        <v>10</v>
      </c>
      <c r="C16" s="22"/>
      <c r="D16" s="23"/>
      <c r="E16" s="22"/>
      <c r="F16" s="22"/>
      <c r="G16" s="22"/>
      <c r="H16" s="4"/>
      <c r="I16" s="3"/>
      <c r="J16" s="3"/>
      <c r="K16" s="3"/>
      <c r="L16" s="3">
        <f t="shared" si="0"/>
        <v>0</v>
      </c>
    </row>
    <row r="17" spans="2:12" s="5" customFormat="1" ht="15.75" customHeight="1" x14ac:dyDescent="0.25">
      <c r="B17" s="21">
        <v>11</v>
      </c>
      <c r="C17" s="22"/>
      <c r="D17" s="23"/>
      <c r="E17" s="22"/>
      <c r="F17" s="22"/>
      <c r="G17" s="22"/>
      <c r="H17" s="4"/>
      <c r="I17" s="3"/>
      <c r="J17" s="3"/>
      <c r="K17" s="3"/>
      <c r="L17" s="3">
        <f t="shared" si="0"/>
        <v>0</v>
      </c>
    </row>
    <row r="18" spans="2:12" s="5" customFormat="1" ht="15" customHeight="1" x14ac:dyDescent="0.25">
      <c r="B18" s="21">
        <v>12</v>
      </c>
      <c r="C18" s="22"/>
      <c r="D18" s="23"/>
      <c r="E18" s="22"/>
      <c r="F18" s="22"/>
      <c r="G18" s="22"/>
      <c r="H18" s="4"/>
      <c r="I18" s="3"/>
      <c r="J18" s="3"/>
      <c r="K18" s="3"/>
      <c r="L18" s="3">
        <f t="shared" si="0"/>
        <v>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24"/>
      <c r="I19" s="25"/>
      <c r="J19" s="25"/>
      <c r="K19" s="25"/>
      <c r="L19" s="25">
        <f t="shared" si="0"/>
        <v>0</v>
      </c>
    </row>
    <row r="20" spans="2:12" s="5" customFormat="1" x14ac:dyDescent="0.25">
      <c r="B20" s="25">
        <v>14</v>
      </c>
      <c r="C20" s="26"/>
      <c r="D20" s="25"/>
      <c r="E20" s="24"/>
      <c r="F20" s="27"/>
      <c r="G20" s="26"/>
      <c r="H20" s="24"/>
      <c r="I20" s="25"/>
      <c r="J20" s="25"/>
      <c r="K20" s="25"/>
      <c r="L20" s="25">
        <f t="shared" si="0"/>
        <v>0</v>
      </c>
    </row>
    <row r="21" spans="2:12" s="5" customFormat="1" x14ac:dyDescent="0.25">
      <c r="B21" s="25">
        <v>15</v>
      </c>
      <c r="C21" s="26"/>
      <c r="D21" s="25"/>
      <c r="E21" s="24"/>
      <c r="F21" s="27"/>
      <c r="G21" s="26"/>
      <c r="H21" s="24"/>
      <c r="I21" s="25"/>
      <c r="J21" s="25"/>
      <c r="K21" s="25"/>
      <c r="L21" s="25">
        <f t="shared" si="0"/>
        <v>0</v>
      </c>
    </row>
    <row r="22" spans="2:12" s="5" customFormat="1" x14ac:dyDescent="0.25">
      <c r="B22" s="25">
        <v>16</v>
      </c>
      <c r="C22" s="26"/>
      <c r="D22" s="26"/>
      <c r="E22" s="28"/>
      <c r="F22" s="27"/>
      <c r="G22" s="26"/>
      <c r="H22" s="25"/>
      <c r="I22" s="25"/>
      <c r="J22" s="25"/>
      <c r="K22" s="25"/>
      <c r="L22" s="25">
        <f t="shared" si="0"/>
        <v>0</v>
      </c>
    </row>
    <row r="23" spans="2:12" s="5" customFormat="1" x14ac:dyDescent="0.25">
      <c r="B23" s="25">
        <v>17</v>
      </c>
      <c r="C23" s="26"/>
      <c r="D23" s="26"/>
      <c r="E23" s="26"/>
      <c r="F23" s="26"/>
      <c r="G23" s="26"/>
      <c r="H23" s="25"/>
      <c r="I23" s="25"/>
      <c r="J23" s="25"/>
      <c r="K23" s="25"/>
      <c r="L23" s="25">
        <f t="shared" si="0"/>
        <v>0</v>
      </c>
    </row>
    <row r="24" spans="2:12" s="5" customFormat="1" x14ac:dyDescent="0.25">
      <c r="B24" s="25">
        <v>18</v>
      </c>
      <c r="C24" s="26"/>
      <c r="D24" s="26"/>
      <c r="E24" s="26"/>
      <c r="F24" s="26"/>
      <c r="G24" s="26"/>
      <c r="H24" s="25"/>
      <c r="I24" s="25"/>
      <c r="J24" s="25"/>
      <c r="K24" s="25"/>
      <c r="L24" s="25">
        <f t="shared" si="0"/>
        <v>0</v>
      </c>
    </row>
    <row r="25" spans="2:12" s="5" customFormat="1" x14ac:dyDescent="0.25">
      <c r="B25" s="25">
        <v>19</v>
      </c>
      <c r="C25" s="26"/>
      <c r="D25" s="26"/>
      <c r="E25" s="26"/>
      <c r="F25" s="26"/>
      <c r="G25" s="26"/>
      <c r="H25" s="25"/>
      <c r="I25" s="25"/>
      <c r="J25" s="25"/>
      <c r="K25" s="25"/>
      <c r="L25" s="25">
        <f t="shared" si="0"/>
        <v>0</v>
      </c>
    </row>
    <row r="26" spans="2:12" s="5" customFormat="1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0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0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0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0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0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0"/>
        <v>0</v>
      </c>
    </row>
  </sheetData>
  <sortState ref="C7:L14">
    <sortCondition descending="1" ref="L7:L14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13" sqref="C13:G13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6.140625" customWidth="1"/>
    <col min="7" max="7" width="44.42578125" bestFit="1" customWidth="1"/>
    <col min="11" max="11" width="10.140625" bestFit="1" customWidth="1"/>
  </cols>
  <sheetData>
    <row r="1" spans="2:12" x14ac:dyDescent="0.25">
      <c r="B1" s="52" t="s">
        <v>10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x14ac:dyDescent="0.25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15.75" thickBot="1" x14ac:dyDescent="0.3">
      <c r="B3" s="53" t="s">
        <v>47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1" t="s">
        <v>20</v>
      </c>
      <c r="K4" s="2"/>
    </row>
    <row r="5" spans="2:12" s="5" customFormat="1" ht="15.75" thickBot="1" x14ac:dyDescent="0.3">
      <c r="H5" s="54" t="s">
        <v>4</v>
      </c>
      <c r="I5" s="55"/>
      <c r="J5" s="55"/>
      <c r="K5" s="55"/>
      <c r="L5" s="56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172</v>
      </c>
      <c r="D7" s="9">
        <v>38623.375</v>
      </c>
      <c r="E7" s="10" t="s">
        <v>57</v>
      </c>
      <c r="F7" s="8" t="s">
        <v>63</v>
      </c>
      <c r="G7" s="8" t="s">
        <v>16</v>
      </c>
      <c r="H7" s="4">
        <v>30</v>
      </c>
      <c r="I7" s="3">
        <v>30</v>
      </c>
      <c r="J7" s="3"/>
      <c r="K7" s="3"/>
      <c r="L7" s="3">
        <f>SUM(H7:K7)</f>
        <v>60</v>
      </c>
    </row>
    <row r="8" spans="2:12" s="5" customFormat="1" x14ac:dyDescent="0.25">
      <c r="B8" s="21">
        <v>2</v>
      </c>
      <c r="C8" s="8" t="s">
        <v>173</v>
      </c>
      <c r="D8" s="9">
        <v>38139.333333333328</v>
      </c>
      <c r="E8" s="10" t="s">
        <v>34</v>
      </c>
      <c r="F8" s="8" t="s">
        <v>174</v>
      </c>
      <c r="G8" s="8" t="s">
        <v>175</v>
      </c>
      <c r="H8" s="4">
        <v>20</v>
      </c>
      <c r="I8" s="3">
        <v>20</v>
      </c>
      <c r="J8" s="3"/>
      <c r="K8" s="3"/>
      <c r="L8" s="3">
        <f>SUM(H8:K8)</f>
        <v>40</v>
      </c>
    </row>
    <row r="9" spans="2:12" s="5" customFormat="1" x14ac:dyDescent="0.25">
      <c r="B9" s="21">
        <v>3</v>
      </c>
      <c r="C9" s="8" t="s">
        <v>177</v>
      </c>
      <c r="D9" s="9">
        <v>38677.375</v>
      </c>
      <c r="E9" s="10" t="s">
        <v>93</v>
      </c>
      <c r="F9" s="8" t="s">
        <v>151</v>
      </c>
      <c r="G9" s="8" t="s">
        <v>152</v>
      </c>
      <c r="H9" s="4">
        <v>15</v>
      </c>
      <c r="I9" s="3">
        <v>15</v>
      </c>
      <c r="J9" s="3"/>
      <c r="K9" s="3"/>
      <c r="L9" s="3">
        <f>SUM(H9:K9)</f>
        <v>30</v>
      </c>
    </row>
    <row r="10" spans="2:12" s="5" customFormat="1" x14ac:dyDescent="0.25">
      <c r="B10" s="21">
        <v>4</v>
      </c>
      <c r="C10" s="8" t="s">
        <v>176</v>
      </c>
      <c r="D10" s="9">
        <v>38431.375</v>
      </c>
      <c r="E10" s="10" t="s">
        <v>42</v>
      </c>
      <c r="F10" s="8" t="s">
        <v>70</v>
      </c>
      <c r="G10" s="8" t="s">
        <v>17</v>
      </c>
      <c r="H10" s="4">
        <v>15</v>
      </c>
      <c r="I10" s="3"/>
      <c r="J10" s="3"/>
      <c r="K10" s="3"/>
      <c r="L10" s="3">
        <f>SUM(H10:K10)</f>
        <v>15</v>
      </c>
    </row>
    <row r="11" spans="2:12" s="5" customFormat="1" x14ac:dyDescent="0.25">
      <c r="B11" s="21">
        <v>5</v>
      </c>
      <c r="C11" s="60" t="s">
        <v>221</v>
      </c>
      <c r="D11" s="61">
        <v>38461</v>
      </c>
      <c r="E11" s="60"/>
      <c r="F11" s="8" t="s">
        <v>52</v>
      </c>
      <c r="G11" s="60" t="s">
        <v>53</v>
      </c>
      <c r="H11" s="4"/>
      <c r="I11" s="3">
        <v>10</v>
      </c>
      <c r="J11" s="3"/>
      <c r="K11" s="3"/>
      <c r="L11" s="3">
        <f>SUM(H11:K11)</f>
        <v>10</v>
      </c>
    </row>
    <row r="12" spans="2:12" s="5" customFormat="1" x14ac:dyDescent="0.25">
      <c r="B12" s="21">
        <v>6</v>
      </c>
      <c r="C12" s="8" t="s">
        <v>178</v>
      </c>
      <c r="D12" s="9">
        <v>38490.375</v>
      </c>
      <c r="E12" s="10" t="s">
        <v>43</v>
      </c>
      <c r="F12" s="8" t="s">
        <v>63</v>
      </c>
      <c r="G12" s="8" t="s">
        <v>46</v>
      </c>
      <c r="H12" s="4">
        <v>0</v>
      </c>
      <c r="I12" s="3"/>
      <c r="J12" s="3"/>
      <c r="K12" s="3"/>
      <c r="L12" s="3">
        <f>SUM(H12:K12)</f>
        <v>0</v>
      </c>
    </row>
    <row r="13" spans="2:12" s="5" customFormat="1" x14ac:dyDescent="0.25">
      <c r="B13" s="21">
        <v>7</v>
      </c>
      <c r="C13" s="8" t="s">
        <v>179</v>
      </c>
      <c r="D13" s="9">
        <v>38433.416666666664</v>
      </c>
      <c r="E13" s="10"/>
      <c r="F13" s="8" t="s">
        <v>63</v>
      </c>
      <c r="G13" s="8" t="s">
        <v>180</v>
      </c>
      <c r="H13" s="4">
        <v>0</v>
      </c>
      <c r="I13" s="3"/>
      <c r="J13" s="3"/>
      <c r="K13" s="3"/>
      <c r="L13" s="3">
        <f>SUM(H13:K13)</f>
        <v>0</v>
      </c>
    </row>
    <row r="14" spans="2:12" s="5" customFormat="1" x14ac:dyDescent="0.25">
      <c r="B14" s="21">
        <v>8</v>
      </c>
      <c r="C14" s="60" t="s">
        <v>222</v>
      </c>
      <c r="D14" s="61">
        <v>37996</v>
      </c>
      <c r="E14" s="60" t="s">
        <v>57</v>
      </c>
      <c r="F14" s="60" t="s">
        <v>223</v>
      </c>
      <c r="G14" s="60" t="s">
        <v>224</v>
      </c>
      <c r="H14" s="4"/>
      <c r="I14" s="3">
        <v>0</v>
      </c>
      <c r="J14" s="3"/>
      <c r="K14" s="3"/>
      <c r="L14" s="3">
        <f>SUM(H14:K14)</f>
        <v>0</v>
      </c>
    </row>
    <row r="15" spans="2:12" s="5" customFormat="1" ht="15" customHeight="1" x14ac:dyDescent="0.25">
      <c r="B15" s="21">
        <v>9</v>
      </c>
      <c r="C15" s="60" t="s">
        <v>225</v>
      </c>
      <c r="D15" s="61">
        <v>38320</v>
      </c>
      <c r="E15" s="60" t="s">
        <v>93</v>
      </c>
      <c r="F15" s="60" t="s">
        <v>226</v>
      </c>
      <c r="G15" s="60" t="s">
        <v>227</v>
      </c>
      <c r="H15" s="4"/>
      <c r="I15" s="3">
        <v>0</v>
      </c>
      <c r="J15" s="3"/>
      <c r="K15" s="3"/>
      <c r="L15" s="3">
        <f>SUM(H15:K15)</f>
        <v>0</v>
      </c>
    </row>
    <row r="16" spans="2:12" s="5" customFormat="1" ht="15" customHeight="1" x14ac:dyDescent="0.25">
      <c r="B16" s="21">
        <v>10</v>
      </c>
      <c r="C16" s="29"/>
      <c r="D16" s="30"/>
      <c r="E16" s="29"/>
      <c r="F16" s="29"/>
      <c r="G16" s="29"/>
      <c r="H16" s="4"/>
      <c r="I16" s="3"/>
      <c r="J16" s="3"/>
      <c r="K16" s="3"/>
      <c r="L16" s="3">
        <f t="shared" ref="L7:L31" si="0">SUM(H16:K16)</f>
        <v>0</v>
      </c>
    </row>
    <row r="17" spans="2:12" s="5" customFormat="1" ht="15.75" customHeight="1" x14ac:dyDescent="0.25">
      <c r="B17" s="21">
        <v>11</v>
      </c>
      <c r="C17" s="22"/>
      <c r="D17" s="23"/>
      <c r="E17" s="22"/>
      <c r="F17" s="22"/>
      <c r="G17" s="22"/>
      <c r="H17" s="4"/>
      <c r="I17" s="3"/>
      <c r="J17" s="3"/>
      <c r="K17" s="3"/>
      <c r="L17" s="3">
        <f t="shared" si="0"/>
        <v>0</v>
      </c>
    </row>
    <row r="18" spans="2:12" s="5" customFormat="1" ht="15" customHeight="1" x14ac:dyDescent="0.25">
      <c r="B18" s="21">
        <v>12</v>
      </c>
      <c r="C18" s="22"/>
      <c r="D18" s="23"/>
      <c r="E18" s="22"/>
      <c r="F18" s="22"/>
      <c r="G18" s="22"/>
      <c r="H18" s="4"/>
      <c r="I18" s="3"/>
      <c r="J18" s="3"/>
      <c r="K18" s="3"/>
      <c r="L18" s="3">
        <f t="shared" si="0"/>
        <v>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24"/>
      <c r="I19" s="25"/>
      <c r="J19" s="25"/>
      <c r="K19" s="25"/>
      <c r="L19" s="25">
        <f t="shared" si="0"/>
        <v>0</v>
      </c>
    </row>
    <row r="20" spans="2:12" s="5" customFormat="1" x14ac:dyDescent="0.25">
      <c r="B20" s="25">
        <v>14</v>
      </c>
      <c r="C20" s="26"/>
      <c r="D20" s="25"/>
      <c r="E20" s="24"/>
      <c r="F20" s="27"/>
      <c r="G20" s="26"/>
      <c r="H20" s="24"/>
      <c r="I20" s="25"/>
      <c r="J20" s="25"/>
      <c r="K20" s="25"/>
      <c r="L20" s="25">
        <f t="shared" si="0"/>
        <v>0</v>
      </c>
    </row>
    <row r="21" spans="2:12" s="5" customFormat="1" x14ac:dyDescent="0.25">
      <c r="B21" s="25">
        <v>15</v>
      </c>
      <c r="C21" s="26"/>
      <c r="D21" s="25"/>
      <c r="E21" s="24"/>
      <c r="F21" s="27"/>
      <c r="G21" s="26"/>
      <c r="H21" s="24"/>
      <c r="I21" s="25"/>
      <c r="J21" s="25"/>
      <c r="K21" s="25"/>
      <c r="L21" s="25">
        <f t="shared" si="0"/>
        <v>0</v>
      </c>
    </row>
    <row r="22" spans="2:12" s="5" customFormat="1" x14ac:dyDescent="0.25">
      <c r="B22" s="25">
        <v>16</v>
      </c>
      <c r="C22" s="26"/>
      <c r="D22" s="26"/>
      <c r="E22" s="28"/>
      <c r="F22" s="27"/>
      <c r="G22" s="26"/>
      <c r="H22" s="25"/>
      <c r="I22" s="25"/>
      <c r="J22" s="25"/>
      <c r="K22" s="25"/>
      <c r="L22" s="25">
        <f t="shared" si="0"/>
        <v>0</v>
      </c>
    </row>
    <row r="23" spans="2:12" s="5" customFormat="1" x14ac:dyDescent="0.25">
      <c r="B23" s="25">
        <v>17</v>
      </c>
      <c r="C23" s="26"/>
      <c r="D23" s="26"/>
      <c r="E23" s="26"/>
      <c r="F23" s="26"/>
      <c r="G23" s="26"/>
      <c r="H23" s="25"/>
      <c r="I23" s="25"/>
      <c r="J23" s="25"/>
      <c r="K23" s="25"/>
      <c r="L23" s="25">
        <f t="shared" si="0"/>
        <v>0</v>
      </c>
    </row>
    <row r="24" spans="2:12" s="5" customFormat="1" x14ac:dyDescent="0.25">
      <c r="B24" s="25">
        <v>18</v>
      </c>
      <c r="C24" s="26"/>
      <c r="D24" s="26"/>
      <c r="E24" s="26"/>
      <c r="F24" s="26"/>
      <c r="G24" s="26"/>
      <c r="H24" s="25"/>
      <c r="I24" s="25"/>
      <c r="J24" s="25"/>
      <c r="K24" s="25"/>
      <c r="L24" s="25">
        <f t="shared" si="0"/>
        <v>0</v>
      </c>
    </row>
    <row r="25" spans="2:12" s="5" customFormat="1" x14ac:dyDescent="0.25">
      <c r="B25" s="25">
        <v>19</v>
      </c>
      <c r="C25" s="26"/>
      <c r="D25" s="26"/>
      <c r="E25" s="26"/>
      <c r="F25" s="26"/>
      <c r="G25" s="26"/>
      <c r="H25" s="25"/>
      <c r="I25" s="25"/>
      <c r="J25" s="25"/>
      <c r="K25" s="25"/>
      <c r="L25" s="25">
        <f t="shared" si="0"/>
        <v>0</v>
      </c>
    </row>
    <row r="26" spans="2:12" s="5" customFormat="1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0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0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0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0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0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0"/>
        <v>0</v>
      </c>
    </row>
  </sheetData>
  <sortState ref="C7:L15">
    <sortCondition descending="1" ref="L7:L15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7" sqref="C7:L17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6.140625" customWidth="1"/>
    <col min="7" max="7" width="44.42578125" bestFit="1" customWidth="1"/>
    <col min="11" max="11" width="10.140625" bestFit="1" customWidth="1"/>
  </cols>
  <sheetData>
    <row r="1" spans="2:12" x14ac:dyDescent="0.25">
      <c r="B1" s="52" t="s">
        <v>10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x14ac:dyDescent="0.25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15.75" thickBot="1" x14ac:dyDescent="0.3">
      <c r="B3" s="53" t="s">
        <v>47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1" t="s">
        <v>21</v>
      </c>
      <c r="K4" s="2"/>
    </row>
    <row r="5" spans="2:12" s="5" customFormat="1" ht="15.75" thickBot="1" x14ac:dyDescent="0.3">
      <c r="H5" s="54" t="s">
        <v>4</v>
      </c>
      <c r="I5" s="55"/>
      <c r="J5" s="55"/>
      <c r="K5" s="55"/>
      <c r="L5" s="56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181</v>
      </c>
      <c r="D7" s="9">
        <v>38022.416666666664</v>
      </c>
      <c r="E7" s="10" t="s">
        <v>34</v>
      </c>
      <c r="F7" s="8" t="s">
        <v>63</v>
      </c>
      <c r="G7" s="8" t="s">
        <v>46</v>
      </c>
      <c r="H7" s="4">
        <v>30</v>
      </c>
      <c r="I7" s="3"/>
      <c r="J7" s="3"/>
      <c r="K7" s="3"/>
      <c r="L7" s="3">
        <f>SUM(H7:K7)</f>
        <v>30</v>
      </c>
    </row>
    <row r="8" spans="2:12" s="5" customFormat="1" x14ac:dyDescent="0.25">
      <c r="B8" s="21">
        <v>2</v>
      </c>
      <c r="C8" s="60" t="s">
        <v>228</v>
      </c>
      <c r="D8" s="61">
        <v>38319</v>
      </c>
      <c r="E8" s="60" t="s">
        <v>34</v>
      </c>
      <c r="F8" s="60" t="s">
        <v>229</v>
      </c>
      <c r="G8" s="60" t="s">
        <v>230</v>
      </c>
      <c r="H8" s="4"/>
      <c r="I8" s="3">
        <v>30</v>
      </c>
      <c r="J8" s="3"/>
      <c r="K8" s="3"/>
      <c r="L8" s="3">
        <f>SUM(H8:K8)</f>
        <v>30</v>
      </c>
    </row>
    <row r="9" spans="2:12" s="5" customFormat="1" x14ac:dyDescent="0.25">
      <c r="B9" s="21">
        <v>3</v>
      </c>
      <c r="C9" s="8" t="s">
        <v>183</v>
      </c>
      <c r="D9" s="9">
        <v>38485.333333333328</v>
      </c>
      <c r="E9" s="10" t="s">
        <v>43</v>
      </c>
      <c r="F9" s="8" t="s">
        <v>81</v>
      </c>
      <c r="G9" s="8" t="s">
        <v>184</v>
      </c>
      <c r="H9" s="4">
        <v>15</v>
      </c>
      <c r="I9" s="3">
        <v>10</v>
      </c>
      <c r="J9" s="3"/>
      <c r="K9" s="3"/>
      <c r="L9" s="3">
        <f>SUM(H9:K9)</f>
        <v>25</v>
      </c>
    </row>
    <row r="10" spans="2:12" s="5" customFormat="1" x14ac:dyDescent="0.25">
      <c r="B10" s="21">
        <v>4</v>
      </c>
      <c r="C10" s="8" t="s">
        <v>182</v>
      </c>
      <c r="D10" s="9">
        <v>38558.375</v>
      </c>
      <c r="E10" s="10" t="s">
        <v>43</v>
      </c>
      <c r="F10" s="8" t="s">
        <v>63</v>
      </c>
      <c r="G10" s="8" t="s">
        <v>83</v>
      </c>
      <c r="H10" s="4">
        <v>20</v>
      </c>
      <c r="I10" s="3"/>
      <c r="J10" s="3"/>
      <c r="K10" s="3"/>
      <c r="L10" s="3">
        <f>SUM(H10:K10)</f>
        <v>20</v>
      </c>
    </row>
    <row r="11" spans="2:12" s="5" customFormat="1" x14ac:dyDescent="0.25">
      <c r="B11" s="21">
        <v>5</v>
      </c>
      <c r="C11" s="60" t="s">
        <v>179</v>
      </c>
      <c r="D11" s="61">
        <v>38433</v>
      </c>
      <c r="E11" s="60"/>
      <c r="F11" s="8" t="s">
        <v>63</v>
      </c>
      <c r="G11" s="60" t="s">
        <v>180</v>
      </c>
      <c r="H11" s="4"/>
      <c r="I11" s="3">
        <v>20</v>
      </c>
      <c r="J11" s="3"/>
      <c r="K11" s="3"/>
      <c r="L11" s="3">
        <f>SUM(H11:K11)</f>
        <v>20</v>
      </c>
    </row>
    <row r="12" spans="2:12" s="5" customFormat="1" x14ac:dyDescent="0.25">
      <c r="B12" s="21">
        <v>6</v>
      </c>
      <c r="C12" s="8" t="s">
        <v>185</v>
      </c>
      <c r="D12" s="9">
        <v>38133.333333333328</v>
      </c>
      <c r="E12" s="10" t="s">
        <v>43</v>
      </c>
      <c r="F12" s="8" t="s">
        <v>70</v>
      </c>
      <c r="G12" s="8" t="s">
        <v>186</v>
      </c>
      <c r="H12" s="4">
        <v>15</v>
      </c>
      <c r="I12" s="3"/>
      <c r="J12" s="3"/>
      <c r="K12" s="3"/>
      <c r="L12" s="3">
        <f>SUM(H12:K12)</f>
        <v>15</v>
      </c>
    </row>
    <row r="13" spans="2:12" s="5" customFormat="1" x14ac:dyDescent="0.25">
      <c r="B13" s="21">
        <v>7</v>
      </c>
      <c r="C13" s="60" t="s">
        <v>231</v>
      </c>
      <c r="D13" s="61">
        <v>38249</v>
      </c>
      <c r="E13" s="60" t="s">
        <v>43</v>
      </c>
      <c r="F13" s="60" t="s">
        <v>232</v>
      </c>
      <c r="G13" s="60" t="s">
        <v>233</v>
      </c>
      <c r="H13" s="4"/>
      <c r="I13" s="3">
        <v>15</v>
      </c>
      <c r="J13" s="3"/>
      <c r="K13" s="3"/>
      <c r="L13" s="3">
        <f>SUM(H13:K13)</f>
        <v>15</v>
      </c>
    </row>
    <row r="14" spans="2:12" s="5" customFormat="1" x14ac:dyDescent="0.25">
      <c r="B14" s="21">
        <v>8</v>
      </c>
      <c r="C14" s="60" t="s">
        <v>234</v>
      </c>
      <c r="D14" s="61">
        <v>38166</v>
      </c>
      <c r="E14" s="60" t="s">
        <v>43</v>
      </c>
      <c r="F14" s="60" t="s">
        <v>235</v>
      </c>
      <c r="G14" s="60" t="s">
        <v>236</v>
      </c>
      <c r="H14" s="4"/>
      <c r="I14" s="3">
        <v>15</v>
      </c>
      <c r="J14" s="3"/>
      <c r="K14" s="3"/>
      <c r="L14" s="3">
        <f>SUM(H14:K14)</f>
        <v>15</v>
      </c>
    </row>
    <row r="15" spans="2:12" s="5" customFormat="1" ht="15" customHeight="1" x14ac:dyDescent="0.25">
      <c r="B15" s="21">
        <v>9</v>
      </c>
      <c r="C15" s="8" t="s">
        <v>187</v>
      </c>
      <c r="D15" s="9">
        <v>38416.375</v>
      </c>
      <c r="E15" s="10" t="s">
        <v>57</v>
      </c>
      <c r="F15" s="8" t="s">
        <v>188</v>
      </c>
      <c r="G15" s="8" t="s">
        <v>189</v>
      </c>
      <c r="H15" s="4">
        <v>10</v>
      </c>
      <c r="I15" s="3"/>
      <c r="J15" s="3"/>
      <c r="K15" s="3"/>
      <c r="L15" s="3">
        <f>SUM(H15:K15)</f>
        <v>10</v>
      </c>
    </row>
    <row r="16" spans="2:12" s="5" customFormat="1" ht="15" customHeight="1" x14ac:dyDescent="0.25">
      <c r="B16" s="21">
        <v>10</v>
      </c>
      <c r="C16" s="8" t="s">
        <v>190</v>
      </c>
      <c r="D16" s="9">
        <v>38074.333333333328</v>
      </c>
      <c r="E16" s="10" t="s">
        <v>93</v>
      </c>
      <c r="F16" s="8" t="s">
        <v>151</v>
      </c>
      <c r="G16" s="8" t="s">
        <v>191</v>
      </c>
      <c r="H16" s="4">
        <v>10</v>
      </c>
      <c r="I16" s="3"/>
      <c r="J16" s="3"/>
      <c r="K16" s="3"/>
      <c r="L16" s="3">
        <f>SUM(H16:K16)</f>
        <v>10</v>
      </c>
    </row>
    <row r="17" spans="2:12" s="5" customFormat="1" ht="15.75" customHeight="1" x14ac:dyDescent="0.25">
      <c r="B17" s="21">
        <v>11</v>
      </c>
      <c r="C17" s="60" t="s">
        <v>237</v>
      </c>
      <c r="D17" s="61">
        <v>38101</v>
      </c>
      <c r="E17" s="60" t="s">
        <v>34</v>
      </c>
      <c r="F17" s="60" t="s">
        <v>238</v>
      </c>
      <c r="G17" s="60" t="s">
        <v>239</v>
      </c>
      <c r="H17" s="4"/>
      <c r="I17" s="3">
        <v>10</v>
      </c>
      <c r="J17" s="3"/>
      <c r="K17" s="3"/>
      <c r="L17" s="3">
        <f>SUM(H17:K17)</f>
        <v>10</v>
      </c>
    </row>
    <row r="18" spans="2:12" s="5" customFormat="1" ht="15" customHeight="1" x14ac:dyDescent="0.25">
      <c r="B18" s="21">
        <v>12</v>
      </c>
      <c r="C18" s="22"/>
      <c r="D18" s="23"/>
      <c r="E18" s="22"/>
      <c r="F18" s="22"/>
      <c r="G18" s="22"/>
      <c r="H18" s="4"/>
      <c r="I18" s="3"/>
      <c r="J18" s="3"/>
      <c r="K18" s="3"/>
      <c r="L18" s="3">
        <f t="shared" ref="L7:L31" si="0">SUM(H18:K18)</f>
        <v>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24"/>
      <c r="I19" s="25"/>
      <c r="J19" s="25"/>
      <c r="K19" s="25"/>
      <c r="L19" s="25">
        <f t="shared" si="0"/>
        <v>0</v>
      </c>
    </row>
    <row r="20" spans="2:12" s="5" customFormat="1" x14ac:dyDescent="0.25">
      <c r="B20" s="25">
        <v>14</v>
      </c>
      <c r="C20" s="26"/>
      <c r="D20" s="25"/>
      <c r="E20" s="24"/>
      <c r="F20" s="27"/>
      <c r="G20" s="26"/>
      <c r="H20" s="24"/>
      <c r="I20" s="25"/>
      <c r="J20" s="25"/>
      <c r="K20" s="25"/>
      <c r="L20" s="25">
        <f t="shared" si="0"/>
        <v>0</v>
      </c>
    </row>
    <row r="21" spans="2:12" s="5" customFormat="1" x14ac:dyDescent="0.25">
      <c r="B21" s="25">
        <v>15</v>
      </c>
      <c r="C21" s="26"/>
      <c r="D21" s="25"/>
      <c r="E21" s="24"/>
      <c r="F21" s="27"/>
      <c r="G21" s="26"/>
      <c r="H21" s="24"/>
      <c r="I21" s="25"/>
      <c r="J21" s="25"/>
      <c r="K21" s="25"/>
      <c r="L21" s="25">
        <f t="shared" si="0"/>
        <v>0</v>
      </c>
    </row>
    <row r="22" spans="2:12" s="5" customFormat="1" x14ac:dyDescent="0.25">
      <c r="B22" s="25">
        <v>16</v>
      </c>
      <c r="C22" s="26"/>
      <c r="D22" s="26"/>
      <c r="E22" s="28"/>
      <c r="F22" s="27"/>
      <c r="G22" s="26"/>
      <c r="H22" s="25"/>
      <c r="I22" s="25"/>
      <c r="J22" s="25"/>
      <c r="K22" s="25"/>
      <c r="L22" s="25">
        <f t="shared" si="0"/>
        <v>0</v>
      </c>
    </row>
    <row r="23" spans="2:12" s="5" customFormat="1" x14ac:dyDescent="0.25">
      <c r="B23" s="25">
        <v>17</v>
      </c>
      <c r="C23" s="26"/>
      <c r="D23" s="26"/>
      <c r="E23" s="26"/>
      <c r="F23" s="26"/>
      <c r="G23" s="26"/>
      <c r="H23" s="25"/>
      <c r="I23" s="25"/>
      <c r="J23" s="25"/>
      <c r="K23" s="25"/>
      <c r="L23" s="25">
        <f t="shared" si="0"/>
        <v>0</v>
      </c>
    </row>
    <row r="24" spans="2:12" s="5" customFormat="1" x14ac:dyDescent="0.25">
      <c r="B24" s="25">
        <v>18</v>
      </c>
      <c r="C24" s="26"/>
      <c r="D24" s="26"/>
      <c r="E24" s="26"/>
      <c r="F24" s="26"/>
      <c r="G24" s="26"/>
      <c r="H24" s="25"/>
      <c r="I24" s="25"/>
      <c r="J24" s="25"/>
      <c r="K24" s="25"/>
      <c r="L24" s="25">
        <f t="shared" si="0"/>
        <v>0</v>
      </c>
    </row>
    <row r="25" spans="2:12" s="5" customFormat="1" x14ac:dyDescent="0.25">
      <c r="B25" s="25">
        <v>19</v>
      </c>
      <c r="C25" s="26"/>
      <c r="D25" s="26"/>
      <c r="E25" s="26"/>
      <c r="F25" s="26"/>
      <c r="G25" s="26"/>
      <c r="H25" s="25"/>
      <c r="I25" s="25"/>
      <c r="J25" s="25"/>
      <c r="K25" s="25"/>
      <c r="L25" s="25">
        <f t="shared" si="0"/>
        <v>0</v>
      </c>
    </row>
    <row r="26" spans="2:12" s="5" customFormat="1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0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0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0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0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0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0"/>
        <v>0</v>
      </c>
    </row>
  </sheetData>
  <sortState ref="C7:L17">
    <sortCondition descending="1" ref="L7:L17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H24" sqref="H24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6.140625" customWidth="1"/>
    <col min="7" max="7" width="44.42578125" bestFit="1" customWidth="1"/>
    <col min="11" max="11" width="10.140625" bestFit="1" customWidth="1"/>
  </cols>
  <sheetData>
    <row r="1" spans="2:12" x14ac:dyDescent="0.25">
      <c r="B1" s="52" t="s">
        <v>10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x14ac:dyDescent="0.25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15.75" thickBot="1" x14ac:dyDescent="0.3">
      <c r="B3" s="53" t="s">
        <v>47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1" t="s">
        <v>22</v>
      </c>
      <c r="K4" s="2"/>
    </row>
    <row r="5" spans="2:12" s="5" customFormat="1" ht="15.75" thickBot="1" x14ac:dyDescent="0.3">
      <c r="H5" s="54" t="s">
        <v>4</v>
      </c>
      <c r="I5" s="55"/>
      <c r="J5" s="55"/>
      <c r="K5" s="55"/>
      <c r="L5" s="56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192</v>
      </c>
      <c r="D7" s="9">
        <v>38143.333333333328</v>
      </c>
      <c r="E7" s="10" t="s">
        <v>34</v>
      </c>
      <c r="F7" s="8" t="s">
        <v>193</v>
      </c>
      <c r="G7" s="8" t="s">
        <v>194</v>
      </c>
      <c r="H7" s="4">
        <v>30</v>
      </c>
      <c r="I7" s="3">
        <v>30</v>
      </c>
      <c r="J7" s="3"/>
      <c r="K7" s="3"/>
      <c r="L7" s="3">
        <f>SUM(H7:K7)</f>
        <v>60</v>
      </c>
    </row>
    <row r="8" spans="2:12" s="5" customFormat="1" x14ac:dyDescent="0.25">
      <c r="B8" s="21">
        <v>2</v>
      </c>
      <c r="C8" s="8" t="s">
        <v>195</v>
      </c>
      <c r="D8" s="9">
        <v>38306.416666666664</v>
      </c>
      <c r="E8" s="10"/>
      <c r="F8" s="8" t="s">
        <v>63</v>
      </c>
      <c r="G8" s="8" t="s">
        <v>180</v>
      </c>
      <c r="H8" s="4">
        <v>20</v>
      </c>
      <c r="I8" s="3">
        <v>20</v>
      </c>
      <c r="J8" s="3"/>
      <c r="K8" s="3"/>
      <c r="L8" s="3">
        <f>SUM(H8:K8)</f>
        <v>40</v>
      </c>
    </row>
    <row r="9" spans="2:12" s="5" customFormat="1" x14ac:dyDescent="0.25">
      <c r="B9" s="21">
        <v>3</v>
      </c>
      <c r="C9" s="8" t="s">
        <v>197</v>
      </c>
      <c r="D9" s="9">
        <v>38359.375</v>
      </c>
      <c r="E9" s="10" t="s">
        <v>43</v>
      </c>
      <c r="F9" s="8" t="s">
        <v>198</v>
      </c>
      <c r="G9" s="8" t="s">
        <v>199</v>
      </c>
      <c r="H9" s="4">
        <v>15</v>
      </c>
      <c r="I9" s="3">
        <v>10</v>
      </c>
      <c r="J9" s="3"/>
      <c r="K9" s="3"/>
      <c r="L9" s="3">
        <f>SUM(H9:K9)</f>
        <v>25</v>
      </c>
    </row>
    <row r="10" spans="2:12" s="5" customFormat="1" x14ac:dyDescent="0.25">
      <c r="B10" s="21">
        <v>4</v>
      </c>
      <c r="C10" s="8" t="s">
        <v>196</v>
      </c>
      <c r="D10" s="9">
        <v>38642.375</v>
      </c>
      <c r="E10" s="10"/>
      <c r="F10" s="8" t="s">
        <v>63</v>
      </c>
      <c r="G10" s="8" t="s">
        <v>46</v>
      </c>
      <c r="H10" s="4">
        <v>15</v>
      </c>
      <c r="I10" s="3"/>
      <c r="J10" s="3"/>
      <c r="K10" s="3"/>
      <c r="L10" s="3">
        <f>SUM(H10:K10)</f>
        <v>15</v>
      </c>
    </row>
    <row r="11" spans="2:12" s="5" customFormat="1" x14ac:dyDescent="0.25">
      <c r="B11" s="21">
        <v>5</v>
      </c>
      <c r="C11" s="60" t="s">
        <v>240</v>
      </c>
      <c r="D11" s="61">
        <v>38521</v>
      </c>
      <c r="E11" s="60" t="s">
        <v>43</v>
      </c>
      <c r="F11" s="60" t="s">
        <v>241</v>
      </c>
      <c r="G11" s="60" t="s">
        <v>242</v>
      </c>
      <c r="H11" s="4"/>
      <c r="I11" s="3">
        <v>15</v>
      </c>
      <c r="J11" s="3"/>
      <c r="K11" s="3"/>
      <c r="L11" s="3">
        <f>SUM(H11:K11)</f>
        <v>15</v>
      </c>
    </row>
    <row r="12" spans="2:12" s="5" customFormat="1" x14ac:dyDescent="0.25">
      <c r="B12" s="21">
        <v>6</v>
      </c>
      <c r="C12" s="60" t="s">
        <v>243</v>
      </c>
      <c r="D12" s="61">
        <v>38269</v>
      </c>
      <c r="E12" s="60" t="s">
        <v>93</v>
      </c>
      <c r="F12" s="60" t="s">
        <v>235</v>
      </c>
      <c r="G12" s="60" t="s">
        <v>244</v>
      </c>
      <c r="H12" s="4"/>
      <c r="I12" s="3">
        <v>15</v>
      </c>
      <c r="J12" s="3"/>
      <c r="K12" s="3"/>
      <c r="L12" s="3">
        <f>SUM(H12:K12)</f>
        <v>15</v>
      </c>
    </row>
    <row r="13" spans="2:12" s="5" customFormat="1" x14ac:dyDescent="0.25">
      <c r="B13" s="21">
        <v>7</v>
      </c>
      <c r="C13" s="60" t="s">
        <v>245</v>
      </c>
      <c r="D13" s="61">
        <v>38206</v>
      </c>
      <c r="E13" s="60"/>
      <c r="F13" s="60" t="s">
        <v>246</v>
      </c>
      <c r="G13" s="60" t="s">
        <v>137</v>
      </c>
      <c r="H13" s="4"/>
      <c r="I13" s="3">
        <v>10</v>
      </c>
      <c r="J13" s="3"/>
      <c r="K13" s="3"/>
      <c r="L13" s="3">
        <f>SUM(H13:K13)</f>
        <v>10</v>
      </c>
    </row>
    <row r="14" spans="2:12" s="5" customFormat="1" x14ac:dyDescent="0.25">
      <c r="B14" s="21">
        <v>8</v>
      </c>
      <c r="C14" s="8" t="s">
        <v>200</v>
      </c>
      <c r="D14" s="9">
        <v>38646.333333333328</v>
      </c>
      <c r="E14" s="10" t="s">
        <v>43</v>
      </c>
      <c r="F14" s="8" t="s">
        <v>49</v>
      </c>
      <c r="G14" s="8" t="s">
        <v>155</v>
      </c>
      <c r="H14" s="4">
        <v>0</v>
      </c>
      <c r="I14" s="3"/>
      <c r="J14" s="3"/>
      <c r="K14" s="3"/>
      <c r="L14" s="3">
        <f>SUM(H14:K14)</f>
        <v>0</v>
      </c>
    </row>
    <row r="15" spans="2:12" s="5" customFormat="1" ht="15" customHeight="1" x14ac:dyDescent="0.25">
      <c r="B15" s="21">
        <v>9</v>
      </c>
      <c r="C15" s="8" t="s">
        <v>201</v>
      </c>
      <c r="D15" s="9">
        <v>38594.333333333328</v>
      </c>
      <c r="E15" s="10" t="s">
        <v>43</v>
      </c>
      <c r="F15" s="8" t="s">
        <v>202</v>
      </c>
      <c r="G15" s="8" t="s">
        <v>203</v>
      </c>
      <c r="H15" s="4">
        <v>0</v>
      </c>
      <c r="I15" s="3"/>
      <c r="J15" s="3"/>
      <c r="K15" s="3"/>
      <c r="L15" s="3">
        <f>SUM(H15:K15)</f>
        <v>0</v>
      </c>
    </row>
    <row r="16" spans="2:12" s="5" customFormat="1" ht="15" customHeight="1" x14ac:dyDescent="0.25">
      <c r="B16" s="21">
        <v>10</v>
      </c>
      <c r="C16" s="29"/>
      <c r="D16" s="30"/>
      <c r="E16" s="29"/>
      <c r="F16" s="29"/>
      <c r="G16" s="29"/>
      <c r="H16" s="4"/>
      <c r="I16" s="3"/>
      <c r="J16" s="3"/>
      <c r="K16" s="3"/>
      <c r="L16" s="3">
        <f t="shared" ref="L7:L31" si="0">SUM(H16:K16)</f>
        <v>0</v>
      </c>
    </row>
    <row r="17" spans="2:12" s="5" customFormat="1" ht="15.75" customHeight="1" x14ac:dyDescent="0.25">
      <c r="B17" s="21">
        <v>11</v>
      </c>
      <c r="C17" s="22"/>
      <c r="D17" s="23"/>
      <c r="E17" s="22"/>
      <c r="F17" s="22"/>
      <c r="G17" s="22"/>
      <c r="H17" s="4"/>
      <c r="I17" s="3"/>
      <c r="J17" s="3"/>
      <c r="K17" s="3"/>
      <c r="L17" s="3">
        <f t="shared" si="0"/>
        <v>0</v>
      </c>
    </row>
    <row r="18" spans="2:12" s="5" customFormat="1" ht="15" customHeight="1" x14ac:dyDescent="0.25">
      <c r="B18" s="21">
        <v>12</v>
      </c>
      <c r="C18" s="22"/>
      <c r="D18" s="23"/>
      <c r="E18" s="22"/>
      <c r="F18" s="22"/>
      <c r="G18" s="22"/>
      <c r="H18" s="4"/>
      <c r="I18" s="3"/>
      <c r="J18" s="3"/>
      <c r="K18" s="3"/>
      <c r="L18" s="3">
        <f t="shared" si="0"/>
        <v>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24"/>
      <c r="I19" s="25"/>
      <c r="J19" s="25"/>
      <c r="K19" s="25"/>
      <c r="L19" s="25">
        <f t="shared" si="0"/>
        <v>0</v>
      </c>
    </row>
    <row r="20" spans="2:12" s="5" customFormat="1" x14ac:dyDescent="0.25">
      <c r="B20" s="25">
        <v>14</v>
      </c>
      <c r="C20" s="26"/>
      <c r="D20" s="25"/>
      <c r="E20" s="24"/>
      <c r="F20" s="27"/>
      <c r="G20" s="26"/>
      <c r="H20" s="24"/>
      <c r="I20" s="25"/>
      <c r="J20" s="25"/>
      <c r="K20" s="25"/>
      <c r="L20" s="25">
        <f t="shared" si="0"/>
        <v>0</v>
      </c>
    </row>
    <row r="21" spans="2:12" s="5" customFormat="1" x14ac:dyDescent="0.25">
      <c r="B21" s="25">
        <v>15</v>
      </c>
      <c r="C21" s="26"/>
      <c r="D21" s="25"/>
      <c r="E21" s="24"/>
      <c r="F21" s="27"/>
      <c r="G21" s="26"/>
      <c r="H21" s="24"/>
      <c r="I21" s="25"/>
      <c r="J21" s="25"/>
      <c r="K21" s="25"/>
      <c r="L21" s="25">
        <f t="shared" si="0"/>
        <v>0</v>
      </c>
    </row>
    <row r="22" spans="2:12" s="5" customFormat="1" x14ac:dyDescent="0.25">
      <c r="B22" s="25">
        <v>16</v>
      </c>
      <c r="C22" s="26"/>
      <c r="D22" s="26"/>
      <c r="E22" s="28"/>
      <c r="F22" s="27"/>
      <c r="G22" s="26"/>
      <c r="H22" s="25"/>
      <c r="I22" s="25"/>
      <c r="J22" s="25"/>
      <c r="K22" s="25"/>
      <c r="L22" s="25">
        <f t="shared" si="0"/>
        <v>0</v>
      </c>
    </row>
    <row r="23" spans="2:12" s="5" customFormat="1" x14ac:dyDescent="0.25">
      <c r="B23" s="25">
        <v>17</v>
      </c>
      <c r="C23" s="26"/>
      <c r="D23" s="26"/>
      <c r="E23" s="26"/>
      <c r="F23" s="26"/>
      <c r="G23" s="26"/>
      <c r="H23" s="25"/>
      <c r="I23" s="25"/>
      <c r="J23" s="25"/>
      <c r="K23" s="25"/>
      <c r="L23" s="25">
        <f t="shared" si="0"/>
        <v>0</v>
      </c>
    </row>
    <row r="24" spans="2:12" s="5" customFormat="1" x14ac:dyDescent="0.25">
      <c r="B24" s="25">
        <v>18</v>
      </c>
      <c r="C24" s="26"/>
      <c r="D24" s="26"/>
      <c r="E24" s="26"/>
      <c r="F24" s="26"/>
      <c r="G24" s="26"/>
      <c r="H24" s="25"/>
      <c r="I24" s="25"/>
      <c r="J24" s="25"/>
      <c r="K24" s="25"/>
      <c r="L24" s="25">
        <f t="shared" si="0"/>
        <v>0</v>
      </c>
    </row>
    <row r="25" spans="2:12" s="5" customFormat="1" x14ac:dyDescent="0.25">
      <c r="B25" s="25">
        <v>19</v>
      </c>
      <c r="C25" s="26"/>
      <c r="D25" s="26"/>
      <c r="E25" s="26"/>
      <c r="F25" s="26"/>
      <c r="G25" s="26"/>
      <c r="H25" s="25"/>
      <c r="I25" s="25"/>
      <c r="J25" s="25"/>
      <c r="K25" s="25"/>
      <c r="L25" s="25">
        <f t="shared" si="0"/>
        <v>0</v>
      </c>
    </row>
    <row r="26" spans="2:12" s="5" customFormat="1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0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0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0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0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0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0"/>
        <v>0</v>
      </c>
    </row>
  </sheetData>
  <sortState ref="C7:L15">
    <sortCondition descending="1" ref="L7:L15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F14" sqref="F14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6.140625" customWidth="1"/>
    <col min="7" max="7" width="44.42578125" bestFit="1" customWidth="1"/>
    <col min="11" max="11" width="10.140625" bestFit="1" customWidth="1"/>
  </cols>
  <sheetData>
    <row r="1" spans="2:12" x14ac:dyDescent="0.25">
      <c r="B1" s="52" t="s">
        <v>10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x14ac:dyDescent="0.25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15.75" thickBot="1" x14ac:dyDescent="0.3">
      <c r="B3" s="53" t="s">
        <v>47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1" t="s">
        <v>23</v>
      </c>
      <c r="K4" s="2"/>
    </row>
    <row r="5" spans="2:12" s="5" customFormat="1" ht="15.75" thickBot="1" x14ac:dyDescent="0.3">
      <c r="H5" s="54" t="s">
        <v>4</v>
      </c>
      <c r="I5" s="55"/>
      <c r="J5" s="55"/>
      <c r="K5" s="55"/>
      <c r="L5" s="56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204</v>
      </c>
      <c r="D7" s="9">
        <v>38150.375</v>
      </c>
      <c r="E7" s="10" t="s">
        <v>34</v>
      </c>
      <c r="F7" s="8" t="s">
        <v>63</v>
      </c>
      <c r="G7" s="8" t="s">
        <v>46</v>
      </c>
      <c r="H7" s="4">
        <v>15</v>
      </c>
      <c r="I7" s="3">
        <v>30</v>
      </c>
      <c r="J7" s="3"/>
      <c r="K7" s="3"/>
      <c r="L7" s="3">
        <f t="shared" ref="L7:L31" si="0">SUM(H7:K7)</f>
        <v>45</v>
      </c>
    </row>
    <row r="8" spans="2:12" s="5" customFormat="1" x14ac:dyDescent="0.25">
      <c r="B8" s="21">
        <v>2</v>
      </c>
      <c r="C8" s="8" t="s">
        <v>205</v>
      </c>
      <c r="D8" s="9">
        <v>38638.333333333328</v>
      </c>
      <c r="E8" s="10" t="s">
        <v>42</v>
      </c>
      <c r="F8" s="8" t="s">
        <v>206</v>
      </c>
      <c r="G8" s="8" t="s">
        <v>207</v>
      </c>
      <c r="H8" s="4">
        <v>10</v>
      </c>
      <c r="I8" s="3">
        <v>20</v>
      </c>
      <c r="J8" s="3"/>
      <c r="K8" s="3"/>
      <c r="L8" s="3">
        <f t="shared" si="0"/>
        <v>30</v>
      </c>
    </row>
    <row r="9" spans="2:12" s="5" customFormat="1" x14ac:dyDescent="0.25">
      <c r="B9" s="21">
        <v>3</v>
      </c>
      <c r="C9" s="8" t="s">
        <v>208</v>
      </c>
      <c r="D9" s="9">
        <v>38114.333333333328</v>
      </c>
      <c r="E9" s="10" t="s">
        <v>57</v>
      </c>
      <c r="F9" s="8" t="s">
        <v>254</v>
      </c>
      <c r="G9" s="8" t="s">
        <v>255</v>
      </c>
      <c r="H9" s="4">
        <v>0</v>
      </c>
      <c r="I9" s="3">
        <v>15</v>
      </c>
      <c r="J9" s="3"/>
      <c r="K9" s="3"/>
      <c r="L9" s="3">
        <f t="shared" si="0"/>
        <v>15</v>
      </c>
    </row>
    <row r="10" spans="2:12" s="5" customFormat="1" x14ac:dyDescent="0.25">
      <c r="B10" s="21">
        <v>4</v>
      </c>
      <c r="C10" s="60" t="s">
        <v>247</v>
      </c>
      <c r="D10" s="61">
        <v>38152</v>
      </c>
      <c r="E10" s="62" t="s">
        <v>93</v>
      </c>
      <c r="F10" s="60" t="s">
        <v>248</v>
      </c>
      <c r="G10" s="60" t="s">
        <v>249</v>
      </c>
      <c r="H10" s="4"/>
      <c r="I10" s="3">
        <v>15</v>
      </c>
      <c r="J10" s="3"/>
      <c r="K10" s="3"/>
      <c r="L10" s="3">
        <f t="shared" si="0"/>
        <v>15</v>
      </c>
    </row>
    <row r="11" spans="2:12" s="5" customFormat="1" x14ac:dyDescent="0.25">
      <c r="B11" s="21">
        <v>5</v>
      </c>
      <c r="C11" s="60" t="s">
        <v>250</v>
      </c>
      <c r="D11" s="61">
        <v>38529</v>
      </c>
      <c r="E11" s="62" t="s">
        <v>43</v>
      </c>
      <c r="F11" s="60" t="s">
        <v>251</v>
      </c>
      <c r="G11" s="60" t="s">
        <v>252</v>
      </c>
      <c r="H11" s="4"/>
      <c r="I11" s="3">
        <v>0</v>
      </c>
      <c r="J11" s="3"/>
      <c r="K11" s="3"/>
      <c r="L11" s="3">
        <f t="shared" si="0"/>
        <v>0</v>
      </c>
    </row>
    <row r="12" spans="2:12" s="5" customFormat="1" x14ac:dyDescent="0.25">
      <c r="B12" s="21">
        <v>6</v>
      </c>
      <c r="C12" s="60" t="s">
        <v>253</v>
      </c>
      <c r="D12" s="61">
        <v>38189</v>
      </c>
      <c r="E12" s="62" t="s">
        <v>93</v>
      </c>
      <c r="F12" s="60" t="s">
        <v>235</v>
      </c>
      <c r="G12" s="60" t="s">
        <v>244</v>
      </c>
      <c r="H12" s="4"/>
      <c r="I12" s="3">
        <v>0</v>
      </c>
      <c r="J12" s="3"/>
      <c r="K12" s="3"/>
      <c r="L12" s="3">
        <f t="shared" si="0"/>
        <v>0</v>
      </c>
    </row>
    <row r="13" spans="2:12" s="5" customFormat="1" x14ac:dyDescent="0.25">
      <c r="B13" s="21">
        <v>7</v>
      </c>
      <c r="C13" s="22"/>
      <c r="D13" s="23"/>
      <c r="E13" s="22"/>
      <c r="F13" s="22"/>
      <c r="G13" s="22"/>
      <c r="H13" s="4"/>
      <c r="I13" s="3"/>
      <c r="J13" s="3"/>
      <c r="K13" s="3"/>
      <c r="L13" s="3">
        <f t="shared" si="0"/>
        <v>0</v>
      </c>
    </row>
    <row r="14" spans="2:12" s="5" customFormat="1" x14ac:dyDescent="0.25">
      <c r="B14" s="21">
        <v>8</v>
      </c>
      <c r="C14" s="19"/>
      <c r="D14" s="20"/>
      <c r="E14" s="19"/>
      <c r="F14" s="19"/>
      <c r="G14" s="19"/>
      <c r="H14" s="4"/>
      <c r="I14" s="3"/>
      <c r="J14" s="3"/>
      <c r="K14" s="3"/>
      <c r="L14" s="3">
        <f t="shared" si="0"/>
        <v>0</v>
      </c>
    </row>
    <row r="15" spans="2:12" s="5" customFormat="1" ht="15" customHeight="1" x14ac:dyDescent="0.25">
      <c r="B15" s="21">
        <v>9</v>
      </c>
      <c r="C15" s="22"/>
      <c r="D15" s="23"/>
      <c r="E15" s="22"/>
      <c r="F15" s="22"/>
      <c r="G15" s="22"/>
      <c r="H15" s="4"/>
      <c r="I15" s="3"/>
      <c r="J15" s="3"/>
      <c r="K15" s="3"/>
      <c r="L15" s="3">
        <f t="shared" si="0"/>
        <v>0</v>
      </c>
    </row>
    <row r="16" spans="2:12" s="5" customFormat="1" ht="15" customHeight="1" x14ac:dyDescent="0.25">
      <c r="B16" s="21">
        <v>10</v>
      </c>
      <c r="C16" s="22"/>
      <c r="D16" s="23"/>
      <c r="E16" s="22"/>
      <c r="F16" s="22"/>
      <c r="G16" s="22"/>
      <c r="H16" s="4"/>
      <c r="I16" s="3"/>
      <c r="J16" s="3"/>
      <c r="K16" s="3"/>
      <c r="L16" s="3">
        <f t="shared" si="0"/>
        <v>0</v>
      </c>
    </row>
    <row r="17" spans="2:12" s="5" customFormat="1" ht="15.75" customHeight="1" x14ac:dyDescent="0.25">
      <c r="B17" s="21">
        <v>11</v>
      </c>
      <c r="C17" s="22"/>
      <c r="D17" s="23"/>
      <c r="E17" s="22"/>
      <c r="F17" s="22"/>
      <c r="G17" s="22"/>
      <c r="H17" s="4"/>
      <c r="I17" s="3"/>
      <c r="J17" s="3"/>
      <c r="K17" s="3"/>
      <c r="L17" s="3">
        <f t="shared" si="0"/>
        <v>0</v>
      </c>
    </row>
    <row r="18" spans="2:12" s="5" customFormat="1" ht="15" customHeight="1" x14ac:dyDescent="0.25">
      <c r="B18" s="21">
        <v>12</v>
      </c>
      <c r="C18" s="22"/>
      <c r="D18" s="23"/>
      <c r="E18" s="22"/>
      <c r="F18" s="22"/>
      <c r="G18" s="22"/>
      <c r="H18" s="4"/>
      <c r="I18" s="3"/>
      <c r="J18" s="3"/>
      <c r="K18" s="3"/>
      <c r="L18" s="3">
        <f t="shared" si="0"/>
        <v>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24"/>
      <c r="I19" s="25"/>
      <c r="J19" s="25"/>
      <c r="K19" s="25"/>
      <c r="L19" s="25">
        <f t="shared" si="0"/>
        <v>0</v>
      </c>
    </row>
    <row r="20" spans="2:12" s="5" customFormat="1" x14ac:dyDescent="0.25">
      <c r="B20" s="25">
        <v>14</v>
      </c>
      <c r="C20" s="26"/>
      <c r="D20" s="25"/>
      <c r="E20" s="24"/>
      <c r="F20" s="27"/>
      <c r="G20" s="26"/>
      <c r="H20" s="24"/>
      <c r="I20" s="25"/>
      <c r="J20" s="25"/>
      <c r="K20" s="25"/>
      <c r="L20" s="25">
        <f t="shared" si="0"/>
        <v>0</v>
      </c>
    </row>
    <row r="21" spans="2:12" s="5" customFormat="1" x14ac:dyDescent="0.25">
      <c r="B21" s="25">
        <v>15</v>
      </c>
      <c r="C21" s="26"/>
      <c r="D21" s="25"/>
      <c r="E21" s="24"/>
      <c r="F21" s="27"/>
      <c r="G21" s="26"/>
      <c r="H21" s="24"/>
      <c r="I21" s="25"/>
      <c r="J21" s="25"/>
      <c r="K21" s="25"/>
      <c r="L21" s="25">
        <f t="shared" si="0"/>
        <v>0</v>
      </c>
    </row>
    <row r="22" spans="2:12" s="5" customFormat="1" x14ac:dyDescent="0.25">
      <c r="B22" s="25">
        <v>16</v>
      </c>
      <c r="C22" s="26"/>
      <c r="D22" s="26"/>
      <c r="E22" s="28"/>
      <c r="F22" s="27"/>
      <c r="G22" s="26"/>
      <c r="H22" s="25"/>
      <c r="I22" s="25"/>
      <c r="J22" s="25"/>
      <c r="K22" s="25"/>
      <c r="L22" s="25">
        <f t="shared" si="0"/>
        <v>0</v>
      </c>
    </row>
    <row r="23" spans="2:12" s="5" customFormat="1" x14ac:dyDescent="0.25">
      <c r="B23" s="25">
        <v>17</v>
      </c>
      <c r="C23" s="26"/>
      <c r="D23" s="26"/>
      <c r="E23" s="26"/>
      <c r="F23" s="26"/>
      <c r="G23" s="26"/>
      <c r="H23" s="25"/>
      <c r="I23" s="25"/>
      <c r="J23" s="25"/>
      <c r="K23" s="25"/>
      <c r="L23" s="25">
        <f t="shared" si="0"/>
        <v>0</v>
      </c>
    </row>
    <row r="24" spans="2:12" s="5" customFormat="1" x14ac:dyDescent="0.25">
      <c r="B24" s="25">
        <v>18</v>
      </c>
      <c r="C24" s="26"/>
      <c r="D24" s="26"/>
      <c r="E24" s="26"/>
      <c r="F24" s="26"/>
      <c r="G24" s="26"/>
      <c r="H24" s="25"/>
      <c r="I24" s="25"/>
      <c r="J24" s="25"/>
      <c r="K24" s="25"/>
      <c r="L24" s="25">
        <f t="shared" si="0"/>
        <v>0</v>
      </c>
    </row>
    <row r="25" spans="2:12" s="5" customFormat="1" x14ac:dyDescent="0.25">
      <c r="B25" s="25">
        <v>19</v>
      </c>
      <c r="C25" s="26"/>
      <c r="D25" s="26"/>
      <c r="E25" s="26"/>
      <c r="F25" s="26"/>
      <c r="G25" s="26"/>
      <c r="H25" s="25"/>
      <c r="I25" s="25"/>
      <c r="J25" s="25"/>
      <c r="K25" s="25"/>
      <c r="L25" s="25">
        <f t="shared" si="0"/>
        <v>0</v>
      </c>
    </row>
    <row r="26" spans="2:12" s="5" customFormat="1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0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0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0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0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0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0"/>
        <v>0</v>
      </c>
    </row>
  </sheetData>
  <sortState ref="C9:M21">
    <sortCondition descending="1" ref="M9:M21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G14" sqref="G14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8.42578125" customWidth="1"/>
    <col min="7" max="7" width="44.42578125" bestFit="1" customWidth="1"/>
    <col min="11" max="11" width="10.140625" bestFit="1" customWidth="1"/>
  </cols>
  <sheetData>
    <row r="1" spans="2:12" x14ac:dyDescent="0.25">
      <c r="B1" s="52" t="s">
        <v>10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x14ac:dyDescent="0.25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15.75" thickBot="1" x14ac:dyDescent="0.3">
      <c r="B3" s="53" t="s">
        <v>47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1" t="s">
        <v>31</v>
      </c>
      <c r="K4" s="2"/>
    </row>
    <row r="5" spans="2:12" s="5" customFormat="1" ht="15.75" thickBot="1" x14ac:dyDescent="0.3">
      <c r="H5" s="54" t="s">
        <v>4</v>
      </c>
      <c r="I5" s="55"/>
      <c r="J5" s="55"/>
      <c r="K5" s="55"/>
      <c r="L5" s="56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210</v>
      </c>
      <c r="D7" s="9">
        <v>38182.333333333328</v>
      </c>
      <c r="E7" s="10" t="s">
        <v>34</v>
      </c>
      <c r="F7" s="8" t="s">
        <v>63</v>
      </c>
      <c r="G7" s="8" t="s">
        <v>211</v>
      </c>
      <c r="H7" s="4">
        <v>20</v>
      </c>
      <c r="I7" s="3">
        <v>15</v>
      </c>
      <c r="J7" s="3"/>
      <c r="K7" s="3"/>
      <c r="L7" s="3">
        <f>SUM(H7:K7)</f>
        <v>35</v>
      </c>
    </row>
    <row r="8" spans="2:12" s="5" customFormat="1" x14ac:dyDescent="0.25">
      <c r="B8" s="21">
        <v>2</v>
      </c>
      <c r="C8" s="8" t="s">
        <v>209</v>
      </c>
      <c r="D8" s="9">
        <v>38016.416666666664</v>
      </c>
      <c r="E8" s="10"/>
      <c r="F8" s="8" t="s">
        <v>63</v>
      </c>
      <c r="G8" s="8" t="s">
        <v>46</v>
      </c>
      <c r="H8" s="4">
        <v>30</v>
      </c>
      <c r="I8" s="3">
        <v>0</v>
      </c>
      <c r="J8" s="3"/>
      <c r="K8" s="3"/>
      <c r="L8" s="3">
        <f>SUM(H8:K8)</f>
        <v>30</v>
      </c>
    </row>
    <row r="9" spans="2:12" s="5" customFormat="1" x14ac:dyDescent="0.25">
      <c r="B9" s="21">
        <v>3</v>
      </c>
      <c r="C9" s="8" t="s">
        <v>214</v>
      </c>
      <c r="D9" s="9">
        <v>37991.416666666664</v>
      </c>
      <c r="E9" s="10" t="s">
        <v>43</v>
      </c>
      <c r="F9" s="8" t="s">
        <v>63</v>
      </c>
      <c r="G9" s="8" t="s">
        <v>46</v>
      </c>
      <c r="H9" s="4">
        <v>10</v>
      </c>
      <c r="I9" s="3">
        <v>20</v>
      </c>
      <c r="J9" s="3"/>
      <c r="K9" s="3"/>
      <c r="L9" s="3">
        <f>SUM(H9:K9)</f>
        <v>30</v>
      </c>
    </row>
    <row r="10" spans="2:12" s="5" customFormat="1" x14ac:dyDescent="0.25">
      <c r="B10" s="21">
        <v>4</v>
      </c>
      <c r="C10" s="63" t="s">
        <v>256</v>
      </c>
      <c r="D10" s="64">
        <v>38236</v>
      </c>
      <c r="E10" s="63" t="s">
        <v>34</v>
      </c>
      <c r="F10" s="57" t="s">
        <v>70</v>
      </c>
      <c r="G10" s="63" t="s">
        <v>257</v>
      </c>
      <c r="H10" s="4"/>
      <c r="I10" s="3">
        <v>30</v>
      </c>
      <c r="J10" s="3"/>
      <c r="K10" s="3"/>
      <c r="L10" s="3">
        <f>SUM(H10:K10)</f>
        <v>30</v>
      </c>
    </row>
    <row r="11" spans="2:12" s="5" customFormat="1" x14ac:dyDescent="0.25">
      <c r="B11" s="21">
        <v>5</v>
      </c>
      <c r="C11" s="8" t="s">
        <v>212</v>
      </c>
      <c r="D11" s="9">
        <v>38603.333333333328</v>
      </c>
      <c r="E11" s="10" t="s">
        <v>93</v>
      </c>
      <c r="F11" s="8" t="s">
        <v>60</v>
      </c>
      <c r="G11" s="8" t="s">
        <v>213</v>
      </c>
      <c r="H11" s="4">
        <v>15</v>
      </c>
      <c r="I11" s="3"/>
      <c r="J11" s="3"/>
      <c r="K11" s="3"/>
      <c r="L11" s="3">
        <f>SUM(H11:K11)</f>
        <v>15</v>
      </c>
    </row>
    <row r="12" spans="2:12" s="5" customFormat="1" x14ac:dyDescent="0.25">
      <c r="B12" s="21">
        <v>6</v>
      </c>
      <c r="C12" s="22"/>
      <c r="D12" s="23"/>
      <c r="E12" s="22"/>
      <c r="F12" s="22"/>
      <c r="G12" s="22"/>
      <c r="H12" s="4"/>
      <c r="I12" s="3"/>
      <c r="J12" s="3"/>
      <c r="K12" s="3"/>
      <c r="L12" s="3">
        <f t="shared" ref="L7:L31" si="0">SUM(H12:K12)</f>
        <v>0</v>
      </c>
    </row>
    <row r="13" spans="2:12" s="5" customFormat="1" x14ac:dyDescent="0.25">
      <c r="B13" s="21">
        <v>7</v>
      </c>
      <c r="C13" s="22"/>
      <c r="D13" s="23"/>
      <c r="E13" s="22"/>
      <c r="F13" s="22"/>
      <c r="G13" s="22"/>
      <c r="H13" s="4"/>
      <c r="I13" s="3"/>
      <c r="J13" s="3"/>
      <c r="K13" s="3"/>
      <c r="L13" s="3">
        <f t="shared" si="0"/>
        <v>0</v>
      </c>
    </row>
    <row r="14" spans="2:12" s="5" customFormat="1" x14ac:dyDescent="0.25">
      <c r="B14" s="21">
        <v>8</v>
      </c>
      <c r="C14" s="19"/>
      <c r="D14" s="20"/>
      <c r="E14" s="19"/>
      <c r="F14" s="19"/>
      <c r="G14" s="19"/>
      <c r="H14" s="4"/>
      <c r="I14" s="3"/>
      <c r="J14" s="3"/>
      <c r="K14" s="3"/>
      <c r="L14" s="3">
        <f t="shared" si="0"/>
        <v>0</v>
      </c>
    </row>
    <row r="15" spans="2:12" s="5" customFormat="1" ht="15" customHeight="1" x14ac:dyDescent="0.25">
      <c r="B15" s="21">
        <v>9</v>
      </c>
      <c r="C15" s="22"/>
      <c r="D15" s="23"/>
      <c r="E15" s="22"/>
      <c r="F15" s="22"/>
      <c r="G15" s="22"/>
      <c r="H15" s="4"/>
      <c r="I15" s="3"/>
      <c r="J15" s="3"/>
      <c r="K15" s="3"/>
      <c r="L15" s="3">
        <f t="shared" si="0"/>
        <v>0</v>
      </c>
    </row>
    <row r="16" spans="2:12" s="5" customFormat="1" ht="15" customHeight="1" x14ac:dyDescent="0.25">
      <c r="B16" s="21">
        <v>10</v>
      </c>
      <c r="C16" s="22"/>
      <c r="D16" s="23"/>
      <c r="E16" s="22"/>
      <c r="F16" s="22"/>
      <c r="G16" s="22"/>
      <c r="H16" s="4"/>
      <c r="I16" s="3"/>
      <c r="J16" s="3"/>
      <c r="K16" s="3"/>
      <c r="L16" s="3">
        <f t="shared" si="0"/>
        <v>0</v>
      </c>
    </row>
    <row r="17" spans="2:12" s="5" customFormat="1" ht="15.75" customHeight="1" x14ac:dyDescent="0.25">
      <c r="B17" s="21">
        <v>11</v>
      </c>
      <c r="C17" s="22"/>
      <c r="D17" s="23"/>
      <c r="E17" s="22"/>
      <c r="F17" s="22"/>
      <c r="G17" s="22"/>
      <c r="H17" s="4"/>
      <c r="I17" s="3"/>
      <c r="J17" s="3"/>
      <c r="K17" s="3"/>
      <c r="L17" s="3">
        <f t="shared" si="0"/>
        <v>0</v>
      </c>
    </row>
    <row r="18" spans="2:12" s="5" customFormat="1" ht="15" customHeight="1" x14ac:dyDescent="0.25">
      <c r="B18" s="21">
        <v>12</v>
      </c>
      <c r="C18" s="22"/>
      <c r="D18" s="23"/>
      <c r="E18" s="22"/>
      <c r="F18" s="22"/>
      <c r="G18" s="22"/>
      <c r="H18" s="4"/>
      <c r="I18" s="3"/>
      <c r="J18" s="3"/>
      <c r="K18" s="3"/>
      <c r="L18" s="3">
        <f t="shared" si="0"/>
        <v>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24"/>
      <c r="I19" s="25"/>
      <c r="J19" s="25"/>
      <c r="K19" s="25"/>
      <c r="L19" s="25">
        <f t="shared" si="0"/>
        <v>0</v>
      </c>
    </row>
    <row r="20" spans="2:12" s="5" customFormat="1" x14ac:dyDescent="0.25">
      <c r="B20" s="25">
        <v>14</v>
      </c>
      <c r="C20" s="26"/>
      <c r="D20" s="25"/>
      <c r="E20" s="24"/>
      <c r="F20" s="27"/>
      <c r="G20" s="26"/>
      <c r="H20" s="24"/>
      <c r="I20" s="25"/>
      <c r="J20" s="25"/>
      <c r="K20" s="25"/>
      <c r="L20" s="25">
        <f t="shared" si="0"/>
        <v>0</v>
      </c>
    </row>
    <row r="21" spans="2:12" s="5" customFormat="1" x14ac:dyDescent="0.25">
      <c r="B21" s="25">
        <v>15</v>
      </c>
      <c r="C21" s="26"/>
      <c r="D21" s="25"/>
      <c r="E21" s="24"/>
      <c r="F21" s="27"/>
      <c r="G21" s="26"/>
      <c r="H21" s="24"/>
      <c r="I21" s="25"/>
      <c r="J21" s="25"/>
      <c r="K21" s="25"/>
      <c r="L21" s="25">
        <f t="shared" si="0"/>
        <v>0</v>
      </c>
    </row>
    <row r="22" spans="2:12" s="5" customFormat="1" x14ac:dyDescent="0.25">
      <c r="B22" s="25">
        <v>16</v>
      </c>
      <c r="C22" s="26"/>
      <c r="D22" s="26"/>
      <c r="E22" s="28"/>
      <c r="F22" s="27"/>
      <c r="G22" s="26"/>
      <c r="H22" s="25"/>
      <c r="I22" s="25"/>
      <c r="J22" s="25"/>
      <c r="K22" s="25"/>
      <c r="L22" s="25">
        <f t="shared" si="0"/>
        <v>0</v>
      </c>
    </row>
    <row r="23" spans="2:12" s="5" customFormat="1" x14ac:dyDescent="0.25">
      <c r="B23" s="25">
        <v>17</v>
      </c>
      <c r="C23" s="26"/>
      <c r="D23" s="26"/>
      <c r="E23" s="26"/>
      <c r="F23" s="26"/>
      <c r="G23" s="26"/>
      <c r="H23" s="25"/>
      <c r="I23" s="25"/>
      <c r="J23" s="25"/>
      <c r="K23" s="25"/>
      <c r="L23" s="25">
        <f t="shared" si="0"/>
        <v>0</v>
      </c>
    </row>
    <row r="24" spans="2:12" s="5" customFormat="1" x14ac:dyDescent="0.25">
      <c r="B24" s="25">
        <v>18</v>
      </c>
      <c r="C24" s="26"/>
      <c r="D24" s="26"/>
      <c r="E24" s="26"/>
      <c r="F24" s="26"/>
      <c r="G24" s="26"/>
      <c r="H24" s="25"/>
      <c r="I24" s="25"/>
      <c r="J24" s="25"/>
      <c r="K24" s="25"/>
      <c r="L24" s="25">
        <f t="shared" si="0"/>
        <v>0</v>
      </c>
    </row>
    <row r="25" spans="2:12" s="5" customFormat="1" x14ac:dyDescent="0.25">
      <c r="B25" s="25">
        <v>19</v>
      </c>
      <c r="C25" s="26"/>
      <c r="D25" s="26"/>
      <c r="E25" s="26"/>
      <c r="F25" s="26"/>
      <c r="G25" s="26"/>
      <c r="H25" s="25"/>
      <c r="I25" s="25"/>
      <c r="J25" s="25"/>
      <c r="K25" s="25"/>
      <c r="L25" s="25">
        <f t="shared" si="0"/>
        <v>0</v>
      </c>
    </row>
    <row r="26" spans="2:12" s="5" customFormat="1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0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0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0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0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0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0"/>
        <v>0</v>
      </c>
    </row>
  </sheetData>
  <sortState ref="C7:L11">
    <sortCondition descending="1" ref="L7:L11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7" sqref="C7:L13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9.140625" customWidth="1"/>
    <col min="7" max="7" width="44.42578125" bestFit="1" customWidth="1"/>
    <col min="11" max="11" width="10.140625" bestFit="1" customWidth="1"/>
  </cols>
  <sheetData>
    <row r="1" spans="2:12" x14ac:dyDescent="0.25">
      <c r="B1" s="52" t="s">
        <v>10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x14ac:dyDescent="0.25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15.75" thickBot="1" x14ac:dyDescent="0.3">
      <c r="B3" s="53" t="s">
        <v>47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1" t="s">
        <v>15</v>
      </c>
      <c r="K4" s="2"/>
    </row>
    <row r="5" spans="2:12" s="5" customFormat="1" ht="15.75" thickBot="1" x14ac:dyDescent="0.3">
      <c r="H5" s="54" t="s">
        <v>4</v>
      </c>
      <c r="I5" s="55"/>
      <c r="J5" s="55"/>
      <c r="K5" s="55"/>
      <c r="L5" s="56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56</v>
      </c>
      <c r="D7" s="9">
        <v>38636.333333333328</v>
      </c>
      <c r="E7" s="10" t="s">
        <v>57</v>
      </c>
      <c r="F7" s="8" t="s">
        <v>52</v>
      </c>
      <c r="G7" s="8" t="s">
        <v>55</v>
      </c>
      <c r="H7" s="41">
        <v>15</v>
      </c>
      <c r="I7" s="42">
        <v>30</v>
      </c>
      <c r="J7" s="42"/>
      <c r="K7" s="42"/>
      <c r="L7" s="3">
        <f>SUM(H7:K7)</f>
        <v>45</v>
      </c>
    </row>
    <row r="8" spans="2:12" s="5" customFormat="1" x14ac:dyDescent="0.25">
      <c r="B8" s="21">
        <v>2</v>
      </c>
      <c r="C8" s="8" t="s">
        <v>51</v>
      </c>
      <c r="D8" s="9">
        <v>38700.375</v>
      </c>
      <c r="E8" s="10" t="s">
        <v>42</v>
      </c>
      <c r="F8" s="8" t="s">
        <v>52</v>
      </c>
      <c r="G8" s="8" t="s">
        <v>53</v>
      </c>
      <c r="H8" s="41">
        <v>20</v>
      </c>
      <c r="I8" s="42">
        <v>15</v>
      </c>
      <c r="J8" s="42"/>
      <c r="K8" s="42"/>
      <c r="L8" s="3">
        <f>SUM(H8:K8)</f>
        <v>35</v>
      </c>
    </row>
    <row r="9" spans="2:12" s="5" customFormat="1" x14ac:dyDescent="0.25">
      <c r="B9" s="21">
        <v>3</v>
      </c>
      <c r="C9" s="8" t="s">
        <v>54</v>
      </c>
      <c r="D9" s="9">
        <v>38535.333333333328</v>
      </c>
      <c r="E9" s="10" t="s">
        <v>42</v>
      </c>
      <c r="F9" s="8" t="s">
        <v>52</v>
      </c>
      <c r="G9" s="8" t="s">
        <v>55</v>
      </c>
      <c r="H9" s="41">
        <v>15</v>
      </c>
      <c r="I9" s="42">
        <v>20</v>
      </c>
      <c r="J9" s="42"/>
      <c r="K9" s="42"/>
      <c r="L9" s="3">
        <f>SUM(H9:K9)</f>
        <v>35</v>
      </c>
    </row>
    <row r="10" spans="2:12" s="5" customFormat="1" x14ac:dyDescent="0.25">
      <c r="B10" s="21">
        <v>4</v>
      </c>
      <c r="C10" s="8" t="s">
        <v>48</v>
      </c>
      <c r="D10" s="9">
        <v>38646.333333333328</v>
      </c>
      <c r="E10" s="10" t="s">
        <v>43</v>
      </c>
      <c r="F10" s="8" t="s">
        <v>49</v>
      </c>
      <c r="G10" s="8" t="s">
        <v>50</v>
      </c>
      <c r="H10" s="41">
        <v>30</v>
      </c>
      <c r="I10" s="42"/>
      <c r="J10" s="42"/>
      <c r="K10" s="42"/>
      <c r="L10" s="3">
        <f>SUM(H10:K10)</f>
        <v>30</v>
      </c>
    </row>
    <row r="11" spans="2:12" s="5" customFormat="1" x14ac:dyDescent="0.25">
      <c r="B11" s="21">
        <v>5</v>
      </c>
      <c r="C11" s="8" t="s">
        <v>58</v>
      </c>
      <c r="D11" s="9">
        <v>38433.375</v>
      </c>
      <c r="E11" s="10" t="s">
        <v>59</v>
      </c>
      <c r="F11" s="8" t="s">
        <v>60</v>
      </c>
      <c r="G11" s="8" t="s">
        <v>61</v>
      </c>
      <c r="H11" s="41">
        <v>10</v>
      </c>
      <c r="I11" s="42"/>
      <c r="J11" s="42"/>
      <c r="K11" s="42"/>
      <c r="L11" s="3">
        <f>SUM(H11:K11)</f>
        <v>10</v>
      </c>
    </row>
    <row r="12" spans="2:12" s="5" customFormat="1" x14ac:dyDescent="0.25">
      <c r="B12" s="21">
        <v>6</v>
      </c>
      <c r="C12" s="8" t="s">
        <v>62</v>
      </c>
      <c r="D12" s="9">
        <v>38639.333333333328</v>
      </c>
      <c r="E12" s="10" t="s">
        <v>43</v>
      </c>
      <c r="F12" s="8" t="s">
        <v>63</v>
      </c>
      <c r="G12" s="8" t="s">
        <v>29</v>
      </c>
      <c r="H12" s="41">
        <v>10</v>
      </c>
      <c r="I12" s="42"/>
      <c r="J12" s="42"/>
      <c r="K12" s="42"/>
      <c r="L12" s="3">
        <f>SUM(H12:K12)</f>
        <v>10</v>
      </c>
    </row>
    <row r="13" spans="2:12" s="5" customFormat="1" x14ac:dyDescent="0.25">
      <c r="B13" s="21">
        <v>7</v>
      </c>
      <c r="C13" s="60" t="s">
        <v>258</v>
      </c>
      <c r="D13" s="61">
        <v>38414</v>
      </c>
      <c r="E13" s="60" t="s">
        <v>93</v>
      </c>
      <c r="F13" s="60" t="s">
        <v>259</v>
      </c>
      <c r="G13" s="60" t="s">
        <v>260</v>
      </c>
      <c r="H13" s="41"/>
      <c r="I13" s="42">
        <v>0</v>
      </c>
      <c r="J13" s="42"/>
      <c r="K13" s="42"/>
      <c r="L13" s="3">
        <f>SUM(H13:K13)</f>
        <v>0</v>
      </c>
    </row>
    <row r="14" spans="2:12" s="5" customFormat="1" x14ac:dyDescent="0.25">
      <c r="B14" s="21">
        <v>8</v>
      </c>
      <c r="C14" s="22"/>
      <c r="D14" s="35"/>
      <c r="E14" s="22"/>
      <c r="F14" s="22"/>
      <c r="G14" s="22"/>
      <c r="H14" s="41"/>
      <c r="I14" s="42"/>
      <c r="J14" s="42"/>
      <c r="K14" s="42"/>
      <c r="L14" s="3">
        <f t="shared" ref="L7:L31" si="0">SUM(H14:K14)</f>
        <v>0</v>
      </c>
    </row>
    <row r="15" spans="2:12" s="5" customFormat="1" ht="15" customHeight="1" x14ac:dyDescent="0.25">
      <c r="B15" s="21">
        <v>9</v>
      </c>
      <c r="C15" s="22"/>
      <c r="D15" s="23"/>
      <c r="E15" s="22"/>
      <c r="F15" s="22"/>
      <c r="G15" s="22"/>
      <c r="H15" s="41"/>
      <c r="I15" s="42"/>
      <c r="J15" s="42"/>
      <c r="K15" s="42"/>
      <c r="L15" s="3">
        <f t="shared" si="0"/>
        <v>0</v>
      </c>
    </row>
    <row r="16" spans="2:12" s="5" customFormat="1" ht="15" customHeight="1" x14ac:dyDescent="0.25">
      <c r="B16" s="21">
        <v>10</v>
      </c>
      <c r="C16" s="22"/>
      <c r="D16" s="23"/>
      <c r="E16" s="22"/>
      <c r="F16" s="22"/>
      <c r="G16" s="22"/>
      <c r="H16" s="41"/>
      <c r="I16" s="42"/>
      <c r="J16" s="42"/>
      <c r="K16" s="42"/>
      <c r="L16" s="3">
        <f t="shared" si="0"/>
        <v>0</v>
      </c>
    </row>
    <row r="17" spans="2:12" s="5" customFormat="1" ht="15.75" customHeight="1" x14ac:dyDescent="0.25">
      <c r="B17" s="21">
        <v>11</v>
      </c>
      <c r="C17" s="22"/>
      <c r="D17" s="23"/>
      <c r="E17" s="22"/>
      <c r="F17" s="22"/>
      <c r="G17" s="22"/>
      <c r="H17" s="41"/>
      <c r="I17" s="42"/>
      <c r="J17" s="42"/>
      <c r="K17" s="42"/>
      <c r="L17" s="3">
        <f t="shared" si="0"/>
        <v>0</v>
      </c>
    </row>
    <row r="18" spans="2:12" s="5" customFormat="1" ht="15" customHeight="1" x14ac:dyDescent="0.25">
      <c r="B18" s="21">
        <v>12</v>
      </c>
      <c r="C18" s="22"/>
      <c r="D18" s="23"/>
      <c r="E18" s="22"/>
      <c r="F18" s="22"/>
      <c r="G18" s="22"/>
      <c r="H18" s="41"/>
      <c r="I18" s="42"/>
      <c r="J18" s="42"/>
      <c r="K18" s="42"/>
      <c r="L18" s="3">
        <f t="shared" si="0"/>
        <v>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43"/>
      <c r="I19" s="44"/>
      <c r="J19" s="44"/>
      <c r="K19" s="44"/>
      <c r="L19" s="25">
        <f t="shared" si="0"/>
        <v>0</v>
      </c>
    </row>
    <row r="20" spans="2:12" s="5" customFormat="1" x14ac:dyDescent="0.25">
      <c r="B20" s="25">
        <v>14</v>
      </c>
      <c r="C20" s="45"/>
      <c r="D20" s="44"/>
      <c r="E20" s="43"/>
      <c r="F20" s="46"/>
      <c r="G20" s="45"/>
      <c r="H20" s="43"/>
      <c r="I20" s="44"/>
      <c r="J20" s="44"/>
      <c r="K20" s="44"/>
      <c r="L20" s="25">
        <f t="shared" si="0"/>
        <v>0</v>
      </c>
    </row>
    <row r="21" spans="2:12" s="5" customFormat="1" x14ac:dyDescent="0.25">
      <c r="B21" s="25">
        <v>15</v>
      </c>
      <c r="C21" s="45"/>
      <c r="D21" s="44"/>
      <c r="E21" s="43"/>
      <c r="F21" s="46"/>
      <c r="G21" s="45"/>
      <c r="H21" s="43"/>
      <c r="I21" s="44"/>
      <c r="J21" s="44"/>
      <c r="K21" s="44"/>
      <c r="L21" s="25">
        <f t="shared" si="0"/>
        <v>0</v>
      </c>
    </row>
    <row r="22" spans="2:12" s="5" customFormat="1" x14ac:dyDescent="0.25">
      <c r="B22" s="25">
        <v>16</v>
      </c>
      <c r="C22" s="45"/>
      <c r="D22" s="45"/>
      <c r="E22" s="47"/>
      <c r="F22" s="46"/>
      <c r="G22" s="45"/>
      <c r="H22" s="44"/>
      <c r="I22" s="44"/>
      <c r="J22" s="44"/>
      <c r="K22" s="44"/>
      <c r="L22" s="25">
        <f t="shared" si="0"/>
        <v>0</v>
      </c>
    </row>
    <row r="23" spans="2:12" s="5" customFormat="1" x14ac:dyDescent="0.25">
      <c r="B23" s="25">
        <v>17</v>
      </c>
      <c r="C23" s="45"/>
      <c r="D23" s="45"/>
      <c r="E23" s="45"/>
      <c r="F23" s="45"/>
      <c r="G23" s="45"/>
      <c r="H23" s="44"/>
      <c r="I23" s="44"/>
      <c r="J23" s="44"/>
      <c r="K23" s="44"/>
      <c r="L23" s="25">
        <f t="shared" si="0"/>
        <v>0</v>
      </c>
    </row>
    <row r="24" spans="2:12" s="5" customFormat="1" x14ac:dyDescent="0.25">
      <c r="B24" s="25">
        <v>18</v>
      </c>
      <c r="C24" s="45"/>
      <c r="D24" s="45"/>
      <c r="E24" s="45"/>
      <c r="F24" s="45"/>
      <c r="G24" s="45"/>
      <c r="H24" s="44"/>
      <c r="I24" s="44"/>
      <c r="J24" s="44"/>
      <c r="K24" s="44"/>
      <c r="L24" s="25">
        <f t="shared" si="0"/>
        <v>0</v>
      </c>
    </row>
    <row r="25" spans="2:12" s="5" customFormat="1" x14ac:dyDescent="0.25">
      <c r="B25" s="25">
        <v>19</v>
      </c>
      <c r="C25" s="45"/>
      <c r="D25" s="45"/>
      <c r="E25" s="45"/>
      <c r="F25" s="45"/>
      <c r="G25" s="45"/>
      <c r="H25" s="44"/>
      <c r="I25" s="44"/>
      <c r="J25" s="44"/>
      <c r="K25" s="44"/>
      <c r="L25" s="25">
        <f t="shared" si="0"/>
        <v>0</v>
      </c>
    </row>
    <row r="26" spans="2:12" s="5" customFormat="1" x14ac:dyDescent="0.25">
      <c r="B26" s="25">
        <v>20</v>
      </c>
      <c r="C26" s="45"/>
      <c r="D26" s="45"/>
      <c r="E26" s="45"/>
      <c r="F26" s="45"/>
      <c r="G26" s="45"/>
      <c r="H26" s="44"/>
      <c r="I26" s="44"/>
      <c r="J26" s="44"/>
      <c r="K26" s="44"/>
      <c r="L26" s="25">
        <f t="shared" si="0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0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0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0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0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0"/>
        <v>0</v>
      </c>
    </row>
  </sheetData>
  <sortState ref="C7:L13">
    <sortCondition descending="1" ref="L7:L13"/>
  </sortState>
  <mergeCells count="4">
    <mergeCell ref="B1:L1"/>
    <mergeCell ref="B2:L2"/>
    <mergeCell ref="B3:L3"/>
    <mergeCell ref="H5:L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7" sqref="C7:L15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6.140625" customWidth="1"/>
    <col min="7" max="7" width="44.42578125" bestFit="1" customWidth="1"/>
    <col min="11" max="11" width="10.140625" bestFit="1" customWidth="1"/>
  </cols>
  <sheetData>
    <row r="1" spans="2:12" x14ac:dyDescent="0.25">
      <c r="B1" s="52" t="s">
        <v>10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x14ac:dyDescent="0.25"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15.75" thickBot="1" x14ac:dyDescent="0.3">
      <c r="B3" s="53" t="s">
        <v>47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ht="15.75" thickBot="1" x14ac:dyDescent="0.3">
      <c r="B4" s="1" t="s">
        <v>14</v>
      </c>
      <c r="K4" s="2"/>
    </row>
    <row r="5" spans="2:12" s="5" customFormat="1" ht="15.75" thickBot="1" x14ac:dyDescent="0.3">
      <c r="H5" s="54" t="s">
        <v>4</v>
      </c>
      <c r="I5" s="55"/>
      <c r="J5" s="55"/>
      <c r="K5" s="55"/>
      <c r="L5" s="56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64</v>
      </c>
      <c r="D7" s="9">
        <v>38552.333333333328</v>
      </c>
      <c r="E7" s="10" t="s">
        <v>43</v>
      </c>
      <c r="F7" s="8" t="s">
        <v>65</v>
      </c>
      <c r="G7" s="8" t="s">
        <v>66</v>
      </c>
      <c r="H7" s="41">
        <v>30</v>
      </c>
      <c r="I7" s="42">
        <v>10</v>
      </c>
      <c r="J7" s="42"/>
      <c r="K7" s="42"/>
      <c r="L7" s="42">
        <f>SUM(H7:K7)</f>
        <v>40</v>
      </c>
    </row>
    <row r="8" spans="2:12" s="5" customFormat="1" x14ac:dyDescent="0.25">
      <c r="B8" s="21">
        <v>2</v>
      </c>
      <c r="C8" s="8" t="s">
        <v>68</v>
      </c>
      <c r="D8" s="9">
        <v>38097.333333333328</v>
      </c>
      <c r="E8" s="10" t="s">
        <v>43</v>
      </c>
      <c r="F8" s="8" t="s">
        <v>52</v>
      </c>
      <c r="G8" s="8" t="s">
        <v>55</v>
      </c>
      <c r="H8" s="41">
        <v>15</v>
      </c>
      <c r="I8" s="42">
        <v>15</v>
      </c>
      <c r="J8" s="42"/>
      <c r="K8" s="42"/>
      <c r="L8" s="42">
        <f>SUM(H8:K8)</f>
        <v>30</v>
      </c>
    </row>
    <row r="9" spans="2:12" s="5" customFormat="1" x14ac:dyDescent="0.25">
      <c r="B9" s="21">
        <v>3</v>
      </c>
      <c r="C9" s="60" t="s">
        <v>261</v>
      </c>
      <c r="D9" s="61">
        <v>38439</v>
      </c>
      <c r="E9" s="60" t="s">
        <v>43</v>
      </c>
      <c r="F9" s="60" t="s">
        <v>262</v>
      </c>
      <c r="G9" s="60" t="s">
        <v>263</v>
      </c>
      <c r="H9" s="41"/>
      <c r="I9" s="42">
        <v>30</v>
      </c>
      <c r="J9" s="42"/>
      <c r="K9" s="42"/>
      <c r="L9" s="42">
        <f>SUM(H9:K9)</f>
        <v>30</v>
      </c>
    </row>
    <row r="10" spans="2:12" s="5" customFormat="1" x14ac:dyDescent="0.25">
      <c r="B10" s="21">
        <v>4</v>
      </c>
      <c r="C10" s="8" t="s">
        <v>69</v>
      </c>
      <c r="D10" s="9">
        <v>38219.333333333328</v>
      </c>
      <c r="E10" s="10" t="s">
        <v>43</v>
      </c>
      <c r="F10" s="8" t="s">
        <v>70</v>
      </c>
      <c r="G10" s="8" t="s">
        <v>33</v>
      </c>
      <c r="H10" s="41">
        <v>15</v>
      </c>
      <c r="I10" s="42">
        <v>10</v>
      </c>
      <c r="J10" s="42"/>
      <c r="K10" s="42"/>
      <c r="L10" s="42">
        <f>SUM(H10:K10)</f>
        <v>25</v>
      </c>
    </row>
    <row r="11" spans="2:12" s="5" customFormat="1" x14ac:dyDescent="0.25">
      <c r="B11" s="21">
        <v>5</v>
      </c>
      <c r="C11" s="8" t="s">
        <v>67</v>
      </c>
      <c r="D11" s="9">
        <v>38183.333333333328</v>
      </c>
      <c r="E11" s="10" t="s">
        <v>43</v>
      </c>
      <c r="F11" s="8" t="s">
        <v>45</v>
      </c>
      <c r="G11" s="8" t="s">
        <v>35</v>
      </c>
      <c r="H11" s="41">
        <v>20</v>
      </c>
      <c r="I11" s="42"/>
      <c r="J11" s="42"/>
      <c r="K11" s="42"/>
      <c r="L11" s="42">
        <f>SUM(H11:K11)</f>
        <v>20</v>
      </c>
    </row>
    <row r="12" spans="2:12" s="5" customFormat="1" x14ac:dyDescent="0.25">
      <c r="B12" s="21">
        <v>6</v>
      </c>
      <c r="C12" s="63" t="s">
        <v>264</v>
      </c>
      <c r="D12" s="65">
        <v>38646</v>
      </c>
      <c r="E12" s="63" t="s">
        <v>43</v>
      </c>
      <c r="F12" s="57" t="s">
        <v>49</v>
      </c>
      <c r="G12" s="63" t="s">
        <v>50</v>
      </c>
      <c r="H12" s="41"/>
      <c r="I12" s="42">
        <v>20</v>
      </c>
      <c r="J12" s="42"/>
      <c r="K12" s="42"/>
      <c r="L12" s="42">
        <f>SUM(H12:K12)</f>
        <v>20</v>
      </c>
    </row>
    <row r="13" spans="2:12" s="5" customFormat="1" x14ac:dyDescent="0.25">
      <c r="B13" s="21">
        <v>7</v>
      </c>
      <c r="C13" s="60" t="s">
        <v>265</v>
      </c>
      <c r="D13" s="61">
        <v>38109</v>
      </c>
      <c r="E13" s="60" t="s">
        <v>57</v>
      </c>
      <c r="F13" s="60" t="s">
        <v>238</v>
      </c>
      <c r="G13" s="60" t="s">
        <v>239</v>
      </c>
      <c r="H13" s="41"/>
      <c r="I13" s="42">
        <v>15</v>
      </c>
      <c r="J13" s="42"/>
      <c r="K13" s="42"/>
      <c r="L13" s="42">
        <f>SUM(H13:K13)</f>
        <v>15</v>
      </c>
    </row>
    <row r="14" spans="2:12" s="5" customFormat="1" x14ac:dyDescent="0.25">
      <c r="B14" s="21">
        <v>8</v>
      </c>
      <c r="C14" s="8" t="s">
        <v>71</v>
      </c>
      <c r="D14" s="9">
        <v>38136.392800925925</v>
      </c>
      <c r="E14" s="10"/>
      <c r="F14" s="8" t="s">
        <v>72</v>
      </c>
      <c r="G14" s="8" t="s">
        <v>37</v>
      </c>
      <c r="H14" s="41">
        <v>10</v>
      </c>
      <c r="I14" s="42"/>
      <c r="J14" s="42"/>
      <c r="K14" s="42"/>
      <c r="L14" s="42">
        <f>SUM(H14:K14)</f>
        <v>10</v>
      </c>
    </row>
    <row r="15" spans="2:12" s="5" customFormat="1" ht="15" customHeight="1" x14ac:dyDescent="0.25">
      <c r="B15" s="21">
        <v>9</v>
      </c>
      <c r="C15" s="8" t="s">
        <v>73</v>
      </c>
      <c r="D15" s="9">
        <v>38527.375</v>
      </c>
      <c r="E15" s="10" t="s">
        <v>59</v>
      </c>
      <c r="F15" s="8" t="s">
        <v>63</v>
      </c>
      <c r="G15" s="8" t="s">
        <v>46</v>
      </c>
      <c r="H15" s="41">
        <v>10</v>
      </c>
      <c r="I15" s="42"/>
      <c r="J15" s="42"/>
      <c r="K15" s="42"/>
      <c r="L15" s="42">
        <f>SUM(H15:K15)</f>
        <v>10</v>
      </c>
    </row>
    <row r="16" spans="2:12" s="5" customFormat="1" ht="15" customHeight="1" x14ac:dyDescent="0.25">
      <c r="B16" s="21">
        <v>10</v>
      </c>
      <c r="C16" s="22"/>
      <c r="D16" s="23"/>
      <c r="E16" s="22"/>
      <c r="F16" s="22"/>
      <c r="G16" s="22"/>
      <c r="H16" s="41"/>
      <c r="I16" s="42"/>
      <c r="J16" s="42"/>
      <c r="K16" s="42"/>
      <c r="L16" s="42">
        <f t="shared" ref="L7:L31" si="0">SUM(H16:K16)</f>
        <v>0</v>
      </c>
    </row>
    <row r="17" spans="2:12" s="5" customFormat="1" ht="15.75" customHeight="1" x14ac:dyDescent="0.25">
      <c r="B17" s="21">
        <v>11</v>
      </c>
      <c r="C17" s="22"/>
      <c r="D17" s="23"/>
      <c r="E17" s="22"/>
      <c r="F17" s="22"/>
      <c r="G17" s="22"/>
      <c r="H17" s="41"/>
      <c r="I17" s="42"/>
      <c r="J17" s="42"/>
      <c r="K17" s="42"/>
      <c r="L17" s="42">
        <f t="shared" si="0"/>
        <v>0</v>
      </c>
    </row>
    <row r="18" spans="2:12" s="5" customFormat="1" ht="15" customHeight="1" x14ac:dyDescent="0.25">
      <c r="B18" s="21">
        <v>12</v>
      </c>
      <c r="C18" s="22"/>
      <c r="D18" s="23"/>
      <c r="E18" s="22"/>
      <c r="F18" s="22"/>
      <c r="G18" s="22"/>
      <c r="H18" s="41"/>
      <c r="I18" s="42"/>
      <c r="J18" s="42"/>
      <c r="K18" s="42"/>
      <c r="L18" s="42">
        <f t="shared" si="0"/>
        <v>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43"/>
      <c r="I19" s="44"/>
      <c r="J19" s="44"/>
      <c r="K19" s="44"/>
      <c r="L19" s="44">
        <f t="shared" si="0"/>
        <v>0</v>
      </c>
    </row>
    <row r="20" spans="2:12" s="5" customFormat="1" x14ac:dyDescent="0.25">
      <c r="B20" s="25">
        <v>14</v>
      </c>
      <c r="C20" s="45"/>
      <c r="D20" s="44"/>
      <c r="E20" s="43"/>
      <c r="F20" s="46"/>
      <c r="G20" s="45"/>
      <c r="H20" s="43"/>
      <c r="I20" s="44"/>
      <c r="J20" s="44"/>
      <c r="K20" s="44"/>
      <c r="L20" s="44">
        <f t="shared" si="0"/>
        <v>0</v>
      </c>
    </row>
    <row r="21" spans="2:12" s="5" customFormat="1" x14ac:dyDescent="0.25">
      <c r="B21" s="25">
        <v>15</v>
      </c>
      <c r="C21" s="45"/>
      <c r="D21" s="44"/>
      <c r="E21" s="43"/>
      <c r="F21" s="46"/>
      <c r="G21" s="45"/>
      <c r="H21" s="43"/>
      <c r="I21" s="44"/>
      <c r="J21" s="44"/>
      <c r="K21" s="44"/>
      <c r="L21" s="44">
        <f t="shared" si="0"/>
        <v>0</v>
      </c>
    </row>
    <row r="22" spans="2:12" s="5" customFormat="1" x14ac:dyDescent="0.25">
      <c r="B22" s="25">
        <v>16</v>
      </c>
      <c r="C22" s="45"/>
      <c r="D22" s="45"/>
      <c r="E22" s="47"/>
      <c r="F22" s="46"/>
      <c r="G22" s="45"/>
      <c r="H22" s="44"/>
      <c r="I22" s="44"/>
      <c r="J22" s="44"/>
      <c r="K22" s="44"/>
      <c r="L22" s="44">
        <f t="shared" si="0"/>
        <v>0</v>
      </c>
    </row>
    <row r="23" spans="2:12" s="5" customFormat="1" x14ac:dyDescent="0.25">
      <c r="B23" s="25">
        <v>17</v>
      </c>
      <c r="C23" s="45"/>
      <c r="D23" s="45"/>
      <c r="E23" s="45"/>
      <c r="F23" s="45"/>
      <c r="G23" s="45"/>
      <c r="H23" s="44"/>
      <c r="I23" s="44"/>
      <c r="J23" s="44"/>
      <c r="K23" s="44"/>
      <c r="L23" s="44">
        <f t="shared" si="0"/>
        <v>0</v>
      </c>
    </row>
    <row r="24" spans="2:12" s="5" customFormat="1" x14ac:dyDescent="0.25">
      <c r="B24" s="25">
        <v>18</v>
      </c>
      <c r="C24" s="45"/>
      <c r="D24" s="45"/>
      <c r="E24" s="45"/>
      <c r="F24" s="45"/>
      <c r="G24" s="45"/>
      <c r="H24" s="44"/>
      <c r="I24" s="44"/>
      <c r="J24" s="44"/>
      <c r="K24" s="44"/>
      <c r="L24" s="44">
        <f t="shared" si="0"/>
        <v>0</v>
      </c>
    </row>
    <row r="25" spans="2:12" s="5" customFormat="1" x14ac:dyDescent="0.25">
      <c r="B25" s="25">
        <v>19</v>
      </c>
      <c r="C25" s="45"/>
      <c r="D25" s="45"/>
      <c r="E25" s="45"/>
      <c r="F25" s="45"/>
      <c r="G25" s="45"/>
      <c r="H25" s="44"/>
      <c r="I25" s="44"/>
      <c r="J25" s="44"/>
      <c r="K25" s="44"/>
      <c r="L25" s="44">
        <f t="shared" si="0"/>
        <v>0</v>
      </c>
    </row>
    <row r="26" spans="2:12" s="5" customFormat="1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0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0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0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0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0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0"/>
        <v>0</v>
      </c>
    </row>
  </sheetData>
  <sortState ref="C7:L15">
    <sortCondition descending="1" ref="L7:L15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44</vt:lpstr>
      <vt:lpstr>48</vt:lpstr>
      <vt:lpstr>52</vt:lpstr>
      <vt:lpstr>57</vt:lpstr>
      <vt:lpstr>63</vt:lpstr>
      <vt:lpstr>70</vt:lpstr>
      <vt:lpstr>св.70</vt:lpstr>
      <vt:lpstr>42</vt:lpstr>
      <vt:lpstr>46</vt:lpstr>
      <vt:lpstr>50</vt:lpstr>
      <vt:lpstr>55</vt:lpstr>
      <vt:lpstr>60</vt:lpstr>
      <vt:lpstr>66</vt:lpstr>
      <vt:lpstr>73</vt:lpstr>
      <vt:lpstr>81</vt:lpstr>
      <vt:lpstr>СВ.81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V8K6P-J9MGT-99BYV-CX</dc:creator>
  <cp:lastModifiedBy>Рахлин Евгений Анатольевич</cp:lastModifiedBy>
  <cp:lastPrinted>2018-06-18T07:29:17Z</cp:lastPrinted>
  <dcterms:created xsi:type="dcterms:W3CDTF">2016-10-11T04:49:52Z</dcterms:created>
  <dcterms:modified xsi:type="dcterms:W3CDTF">2019-12-27T07:13:42Z</dcterms:modified>
</cp:coreProperties>
</file>