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115" windowHeight="7515" tabRatio="685" activeTab="15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ДЕВОЧКИ" sheetId="19" r:id="rId17"/>
    <sheet name="МАЛЬЧИКИ" sheetId="20" r:id="rId18"/>
    <sheet name="ТРЕНЕРЫ" sheetId="21" r:id="rId19"/>
  </sheets>
  <calcPr calcId="145621"/>
</workbook>
</file>

<file path=xl/calcChain.xml><?xml version="1.0" encoding="utf-8"?>
<calcChain xmlns="http://schemas.openxmlformats.org/spreadsheetml/2006/main">
  <c r="M16" i="12" l="1"/>
  <c r="M17" i="12"/>
  <c r="M11" i="12"/>
  <c r="M18" i="12"/>
  <c r="M19" i="12"/>
  <c r="M20" i="12"/>
  <c r="M21" i="12"/>
  <c r="M15" i="13"/>
  <c r="M14" i="13"/>
  <c r="M16" i="13"/>
  <c r="M17" i="13"/>
  <c r="M18" i="13"/>
  <c r="M19" i="13"/>
  <c r="M20" i="13"/>
  <c r="M15" i="14"/>
  <c r="M16" i="14"/>
  <c r="M11" i="14"/>
  <c r="M17" i="14"/>
  <c r="M18" i="14"/>
  <c r="M19" i="14"/>
  <c r="M20" i="14"/>
  <c r="M21" i="14"/>
  <c r="M15" i="15"/>
  <c r="M16" i="15"/>
  <c r="M13" i="15"/>
  <c r="M17" i="15"/>
  <c r="M18" i="15"/>
  <c r="M19" i="15"/>
  <c r="M20" i="15"/>
  <c r="M21" i="15"/>
  <c r="M15" i="1"/>
  <c r="M12" i="1"/>
  <c r="M16" i="1"/>
  <c r="M17" i="1"/>
  <c r="M18" i="1"/>
  <c r="M19" i="1"/>
  <c r="M20" i="1"/>
  <c r="M21" i="1"/>
  <c r="M14" i="4"/>
  <c r="M17" i="4"/>
  <c r="M18" i="4"/>
  <c r="M19" i="4"/>
  <c r="M20" i="4"/>
  <c r="M21" i="4"/>
  <c r="M22" i="4"/>
  <c r="M23" i="4"/>
  <c r="M24" i="4"/>
  <c r="M12" i="3"/>
  <c r="M17" i="3"/>
  <c r="M18" i="3"/>
  <c r="M19" i="3"/>
  <c r="M20" i="3"/>
  <c r="M21" i="3"/>
  <c r="M22" i="3"/>
  <c r="M23" i="3"/>
  <c r="M11" i="5"/>
  <c r="M18" i="5"/>
  <c r="M19" i="5"/>
  <c r="M20" i="5"/>
  <c r="M21" i="5"/>
  <c r="M22" i="5"/>
  <c r="M14" i="9"/>
  <c r="M15" i="9"/>
  <c r="M16" i="9"/>
  <c r="M17" i="9"/>
  <c r="M18" i="9"/>
  <c r="M19" i="9"/>
  <c r="M12" i="10"/>
  <c r="M13" i="10"/>
  <c r="M14" i="10"/>
  <c r="M15" i="10"/>
  <c r="M16" i="10"/>
  <c r="M17" i="10"/>
  <c r="M18" i="10"/>
  <c r="M19" i="10"/>
  <c r="M20" i="10"/>
  <c r="M11" i="6"/>
  <c r="M12" i="6"/>
  <c r="M13" i="6"/>
  <c r="M14" i="6"/>
  <c r="M15" i="6"/>
  <c r="M16" i="6"/>
  <c r="M17" i="6"/>
  <c r="M12" i="7"/>
  <c r="M13" i="8"/>
  <c r="M15" i="8"/>
  <c r="M12" i="16" l="1"/>
  <c r="M11" i="2"/>
  <c r="M17" i="2"/>
  <c r="M18" i="2"/>
  <c r="M8" i="11" l="1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9" i="16"/>
  <c r="M10" i="16"/>
  <c r="M11" i="16"/>
  <c r="M8" i="16"/>
  <c r="M32" i="12"/>
  <c r="M31" i="12"/>
  <c r="M30" i="12"/>
  <c r="M29" i="12"/>
  <c r="M28" i="12"/>
  <c r="M27" i="12"/>
  <c r="M26" i="12"/>
  <c r="M25" i="12"/>
  <c r="M24" i="12"/>
  <c r="M23" i="12"/>
  <c r="M22" i="12"/>
  <c r="M14" i="12"/>
  <c r="M13" i="12"/>
  <c r="M15" i="12"/>
  <c r="M12" i="12"/>
  <c r="M9" i="12"/>
  <c r="M10" i="12"/>
  <c r="M8" i="12"/>
  <c r="M32" i="13"/>
  <c r="M31" i="13"/>
  <c r="M30" i="13"/>
  <c r="M29" i="13"/>
  <c r="M28" i="13"/>
  <c r="M27" i="13"/>
  <c r="M26" i="13"/>
  <c r="M25" i="13"/>
  <c r="M24" i="13"/>
  <c r="M23" i="13"/>
  <c r="M22" i="13"/>
  <c r="M21" i="13"/>
  <c r="M12" i="13"/>
  <c r="M10" i="13"/>
  <c r="M9" i="13"/>
  <c r="M13" i="13"/>
  <c r="M11" i="13"/>
  <c r="M8" i="13"/>
  <c r="M32" i="14"/>
  <c r="M31" i="14"/>
  <c r="M30" i="14"/>
  <c r="M29" i="14"/>
  <c r="M28" i="14"/>
  <c r="M27" i="14"/>
  <c r="M26" i="14"/>
  <c r="M25" i="14"/>
  <c r="M24" i="14"/>
  <c r="M23" i="14"/>
  <c r="M22" i="14"/>
  <c r="M14" i="14"/>
  <c r="M12" i="14"/>
  <c r="M13" i="14"/>
  <c r="M9" i="14"/>
  <c r="M10" i="14"/>
  <c r="M8" i="14"/>
  <c r="M32" i="15"/>
  <c r="M31" i="15"/>
  <c r="M30" i="15"/>
  <c r="M29" i="15"/>
  <c r="M28" i="15"/>
  <c r="M27" i="15"/>
  <c r="M26" i="15"/>
  <c r="M25" i="15"/>
  <c r="M24" i="15"/>
  <c r="M23" i="15"/>
  <c r="M22" i="15"/>
  <c r="M12" i="15"/>
  <c r="M14" i="15"/>
  <c r="M11" i="15"/>
  <c r="M10" i="15"/>
  <c r="M9" i="15"/>
  <c r="M8" i="15"/>
  <c r="M32" i="1"/>
  <c r="M31" i="1"/>
  <c r="M30" i="1"/>
  <c r="M29" i="1"/>
  <c r="M28" i="1"/>
  <c r="M27" i="1"/>
  <c r="M26" i="1"/>
  <c r="M25" i="1"/>
  <c r="M24" i="1"/>
  <c r="M23" i="1"/>
  <c r="M22" i="1"/>
  <c r="M14" i="1"/>
  <c r="M13" i="1"/>
  <c r="M10" i="1"/>
  <c r="M9" i="1"/>
  <c r="M11" i="1"/>
  <c r="M8" i="1"/>
  <c r="M32" i="4"/>
  <c r="M31" i="4"/>
  <c r="M30" i="4"/>
  <c r="M29" i="4"/>
  <c r="M28" i="4"/>
  <c r="M27" i="4"/>
  <c r="M26" i="4"/>
  <c r="M25" i="4"/>
  <c r="M16" i="4"/>
  <c r="M13" i="4"/>
  <c r="M12" i="4"/>
  <c r="M15" i="4"/>
  <c r="M9" i="4"/>
  <c r="M8" i="4"/>
  <c r="M11" i="4"/>
  <c r="M10" i="4"/>
  <c r="M32" i="3"/>
  <c r="M31" i="3"/>
  <c r="M30" i="3"/>
  <c r="M29" i="3"/>
  <c r="M28" i="3"/>
  <c r="M27" i="3"/>
  <c r="M26" i="3"/>
  <c r="M25" i="3"/>
  <c r="M24" i="3"/>
  <c r="M16" i="3"/>
  <c r="M13" i="3"/>
  <c r="M15" i="3"/>
  <c r="M14" i="3"/>
  <c r="M9" i="3"/>
  <c r="M10" i="3"/>
  <c r="M11" i="3"/>
  <c r="M8" i="3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6" i="2"/>
  <c r="M15" i="2"/>
  <c r="M14" i="2"/>
  <c r="M13" i="2"/>
  <c r="M12" i="2"/>
  <c r="M10" i="2"/>
  <c r="M9" i="2"/>
  <c r="M8" i="2"/>
  <c r="M32" i="5"/>
  <c r="M31" i="5"/>
  <c r="M30" i="5"/>
  <c r="M29" i="5"/>
  <c r="M28" i="5"/>
  <c r="M27" i="5"/>
  <c r="M26" i="5"/>
  <c r="M25" i="5"/>
  <c r="M24" i="5"/>
  <c r="M23" i="5"/>
  <c r="M17" i="5"/>
  <c r="M16" i="5"/>
  <c r="M13" i="5"/>
  <c r="M15" i="5"/>
  <c r="M14" i="5"/>
  <c r="M9" i="5"/>
  <c r="M12" i="5"/>
  <c r="M8" i="5"/>
  <c r="M10" i="5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3" i="9"/>
  <c r="M12" i="9"/>
  <c r="M11" i="9"/>
  <c r="M10" i="9"/>
  <c r="M9" i="9"/>
  <c r="M8" i="9"/>
  <c r="M32" i="10"/>
  <c r="M31" i="10"/>
  <c r="M30" i="10"/>
  <c r="M29" i="10"/>
  <c r="M28" i="10"/>
  <c r="M27" i="10"/>
  <c r="M26" i="10"/>
  <c r="M25" i="10"/>
  <c r="M24" i="10"/>
  <c r="M23" i="10"/>
  <c r="M22" i="10"/>
  <c r="M21" i="10"/>
  <c r="M11" i="10"/>
  <c r="M10" i="10"/>
  <c r="M9" i="10"/>
  <c r="M8" i="10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0" i="6"/>
  <c r="M9" i="6"/>
  <c r="M8" i="6"/>
  <c r="M7" i="6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0" i="7"/>
  <c r="M13" i="7"/>
  <c r="M11" i="7"/>
  <c r="M9" i="7"/>
  <c r="M8" i="7"/>
  <c r="M7" i="7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4" i="20"/>
  <c r="A4" i="19"/>
  <c r="A5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3" i="19"/>
  <c r="M14" i="8" l="1"/>
  <c r="M12" i="8"/>
  <c r="M16" i="8"/>
  <c r="M17" i="8"/>
  <c r="M18" i="8"/>
  <c r="M10" i="8"/>
  <c r="M9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8" i="8"/>
  <c r="M11" i="8"/>
</calcChain>
</file>

<file path=xl/sharedStrings.xml><?xml version="1.0" encoding="utf-8"?>
<sst xmlns="http://schemas.openxmlformats.org/spreadsheetml/2006/main" count="950" uniqueCount="346">
  <si>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</si>
  <si>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</si>
  <si>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</si>
  <si>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</si>
  <si>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</si>
  <si>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</si>
  <si>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</si>
  <si>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</si>
  <si>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</si>
  <si>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</si>
  <si>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</si>
  <si>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</si>
  <si>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</si>
  <si>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</si>
  <si>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</si>
  <si>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АНАСТАСИЯ</t>
  </si>
  <si>
    <t>НИКИТА</t>
  </si>
  <si>
    <t>СЕРГЕЙ</t>
  </si>
  <si>
    <t>ЕГОР</t>
  </si>
  <si>
    <t>ДМИТРИЙ</t>
  </si>
  <si>
    <t>ОН</t>
  </si>
  <si>
    <t>ВЫБОРГ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</si>
  <si>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</si>
  <si>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</si>
  <si>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</si>
  <si>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</si>
  <si>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</si>
  <si>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</si>
  <si>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</si>
  <si>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</si>
  <si>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</si>
  <si>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</si>
  <si>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</si>
  <si>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</si>
  <si>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СОСНОВЫЙ БОР</t>
  </si>
  <si>
    <t>АНДРЕЙ</t>
  </si>
  <si>
    <t>ШЕРЕМЕТ ИС</t>
  </si>
  <si>
    <t>НОЖИЛОВ МН</t>
  </si>
  <si>
    <t>ЗЕЛЕНОГОРСК</t>
  </si>
  <si>
    <t>ДАНИЛА</t>
  </si>
  <si>
    <t>МИХАИЛ</t>
  </si>
  <si>
    <t>КАРИНА</t>
  </si>
  <si>
    <t>АЛЕКСАНДРА</t>
  </si>
  <si>
    <t>АНДРОНОВА АА</t>
  </si>
  <si>
    <t>ВИКТОРИЯ</t>
  </si>
  <si>
    <t>КОЛПИНО</t>
  </si>
  <si>
    <t>ЕКАТЕРИНА</t>
  </si>
  <si>
    <t>ПСКОВ</t>
  </si>
  <si>
    <t>ЕЛЬКИН ВН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</si>
  <si>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</si>
  <si>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</si>
  <si>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</si>
  <si>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</si>
  <si>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</si>
  <si>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</si>
  <si>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</si>
  <si>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МАГОМЕДХАНОВА</t>
  </si>
  <si>
    <t>КРАВЦОВА</t>
  </si>
  <si>
    <t>ИВАНОВ ВВ</t>
  </si>
  <si>
    <t>ДАРЬЯ</t>
  </si>
  <si>
    <t>БОЛОНИН МВ</t>
  </si>
  <si>
    <t>ОЯМАНЕКО</t>
  </si>
  <si>
    <t>СТЕПАН</t>
  </si>
  <si>
    <t>ВЕРОНИКА</t>
  </si>
  <si>
    <t>ГУСЕВА СВ ИВАНОВА ТН</t>
  </si>
  <si>
    <t>СКА</t>
  </si>
  <si>
    <t>АДАМ</t>
  </si>
  <si>
    <t>КУШПИТА АМ</t>
  </si>
  <si>
    <t>ВЛАДИСЛАВ</t>
  </si>
  <si>
    <t>ПОЗДЕЕВ ГН</t>
  </si>
  <si>
    <t>ФАЛЬКОВ ДИ</t>
  </si>
  <si>
    <t>КШВСМ</t>
  </si>
  <si>
    <t>МАЗИНА</t>
  </si>
  <si>
    <t>АХМЕТОВА</t>
  </si>
  <si>
    <t>ПЛЕНКИНА</t>
  </si>
  <si>
    <t>КУПЦОВА</t>
  </si>
  <si>
    <t>ТАРАБЕНКО</t>
  </si>
  <si>
    <t>МИЛЕНА</t>
  </si>
  <si>
    <t>КУРБОНОВА</t>
  </si>
  <si>
    <t>ШОКИНА</t>
  </si>
  <si>
    <t>ЕЛЕНА</t>
  </si>
  <si>
    <t>АЛИСА</t>
  </si>
  <si>
    <t>ЮСУПОВ</t>
  </si>
  <si>
    <t>АЛЕКСЕЙ</t>
  </si>
  <si>
    <t>ВОДОЛЕЕВ</t>
  </si>
  <si>
    <t>АНДРЕЕВ</t>
  </si>
  <si>
    <t>АРСЕНИЙ</t>
  </si>
  <si>
    <t>ВОЛКОВ</t>
  </si>
  <si>
    <t>ДЕМИД</t>
  </si>
  <si>
    <t>НОВИКОВ</t>
  </si>
  <si>
    <t>ФЕДОРОВ АН</t>
  </si>
  <si>
    <t>ИБРАГИМ</t>
  </si>
  <si>
    <t>ЛУГА</t>
  </si>
  <si>
    <t>СОЛДАТОВ НВ</t>
  </si>
  <si>
    <t>МИХАЙЛОВА</t>
  </si>
  <si>
    <t>АНГЕЛИНА</t>
  </si>
  <si>
    <t>ЩАДИЛОВА</t>
  </si>
  <si>
    <t>МАКСИМ</t>
  </si>
  <si>
    <t>КОРЖАВЫХ ПВ</t>
  </si>
  <si>
    <t>ГУБОВ</t>
  </si>
  <si>
    <t>ИЛЬЯ</t>
  </si>
  <si>
    <t>АДМИРАЛТЕЕЦ</t>
  </si>
  <si>
    <t>ЦФК МОСКОВСКОГО</t>
  </si>
  <si>
    <t>БОГДАНОВ</t>
  </si>
  <si>
    <t>КИНГИСЕПП</t>
  </si>
  <si>
    <t>ИЖОРЕЦ</t>
  </si>
  <si>
    <t>АСЕНКИН КА</t>
  </si>
  <si>
    <t>КОНОНОВ</t>
  </si>
  <si>
    <t>КИРИЛЛ</t>
  </si>
  <si>
    <t>ХАСАНОВА</t>
  </si>
  <si>
    <t>СМИРНОВ АМ</t>
  </si>
  <si>
    <t>ШИТОВА</t>
  </si>
  <si>
    <t>ЧУВИЛИН ВА</t>
  </si>
  <si>
    <t>АННА</t>
  </si>
  <si>
    <t>СШОР ИМ РАХЛИНА</t>
  </si>
  <si>
    <t>ЕРЕМИНА</t>
  </si>
  <si>
    <t>ВЕСЕЛОВ ЛВ</t>
  </si>
  <si>
    <t>ВЛАДИМИР</t>
  </si>
  <si>
    <t>УТКИНА</t>
  </si>
  <si>
    <t>ПУШКИН</t>
  </si>
  <si>
    <t>ИВАН</t>
  </si>
  <si>
    <t>ТИМУР</t>
  </si>
  <si>
    <t>МИНАКОВ</t>
  </si>
  <si>
    <t>КСЕНИЯ</t>
  </si>
  <si>
    <t>СШОР ВО</t>
  </si>
  <si>
    <t>ИВАНОВА МВ</t>
  </si>
  <si>
    <t>ТИМОФЕЙ</t>
  </si>
  <si>
    <t>ГОЛОВИН</t>
  </si>
  <si>
    <t xml:space="preserve">ДИВИЗИОН Абдулаева и Бесовой. ЮНОШИ И ДЕВОЧКИ 2007-08 ГГ.РОЖД. </t>
  </si>
  <si>
    <t>ПЕТРОВА</t>
  </si>
  <si>
    <t>ЯРОСЛАВЛЬ</t>
  </si>
  <si>
    <t>БР</t>
  </si>
  <si>
    <t>ПЕТРОВ ВА</t>
  </si>
  <si>
    <t>ШАШКОВА</t>
  </si>
  <si>
    <t>АРНЭЛА</t>
  </si>
  <si>
    <t>ГАТЧИНА</t>
  </si>
  <si>
    <t>МЯКИНИН АА МЯКИНИН ДА</t>
  </si>
  <si>
    <t>ДАУДЛАБАГАМАЕВА</t>
  </si>
  <si>
    <t>АМЕЛИЯ</t>
  </si>
  <si>
    <t>ИВАСЮК</t>
  </si>
  <si>
    <t>ИРКУТСК</t>
  </si>
  <si>
    <t>2Ю</t>
  </si>
  <si>
    <t>АВРАМЕНКО ЛС ТАЙДАКОВ ЕС</t>
  </si>
  <si>
    <t>ГУСЕВА</t>
  </si>
  <si>
    <t>НИКА</t>
  </si>
  <si>
    <t>ЕГОРОВ АН</t>
  </si>
  <si>
    <t>Разряд</t>
  </si>
  <si>
    <t>АМИНА</t>
  </si>
  <si>
    <t>АХМЕТОВА ИА</t>
  </si>
  <si>
    <t>АНИСИМОВА</t>
  </si>
  <si>
    <t>ЕВГЕНИЯ</t>
  </si>
  <si>
    <t>КИСЕЛЕВ ИВ КИСИЛЕВ ВИ</t>
  </si>
  <si>
    <t>АНЖЕЛА</t>
  </si>
  <si>
    <t>СШОР№2 НЕВСК</t>
  </si>
  <si>
    <t>САВЕЛЬЕВА ОВ</t>
  </si>
  <si>
    <t>ФИЛИППОВА</t>
  </si>
  <si>
    <t>ДЮСШ КРАСНОСЕЛЬСКАЯ</t>
  </si>
  <si>
    <t>ВАНТЮСОВА</t>
  </si>
  <si>
    <t>СВЕТЛАНА</t>
  </si>
  <si>
    <t>ЕВТИФЬЕВА</t>
  </si>
  <si>
    <t>КОКШАРОВА</t>
  </si>
  <si>
    <t>ВАРВАРА</t>
  </si>
  <si>
    <t>СЕВЕРОДВИНСК</t>
  </si>
  <si>
    <t>2ю</t>
  </si>
  <si>
    <t>НОВИКОВ АА</t>
  </si>
  <si>
    <t>АСАНОВА</t>
  </si>
  <si>
    <t>ЭДИЕ</t>
  </si>
  <si>
    <t>СЕСТРОРЕЦК</t>
  </si>
  <si>
    <t>ЧИЖ</t>
  </si>
  <si>
    <t>МОСК.ОБЛ. КОРОЛЕВ</t>
  </si>
  <si>
    <t>КИСЛОВ РС</t>
  </si>
  <si>
    <t>ЗАРИНА</t>
  </si>
  <si>
    <t>САРАТОВ</t>
  </si>
  <si>
    <t>ГАНАГА</t>
  </si>
  <si>
    <t>ЕЛИЗАВЕТА</t>
  </si>
  <si>
    <t>МАКАРОВА</t>
  </si>
  <si>
    <t>ДИАНА</t>
  </si>
  <si>
    <t>СШОР ЦЕНТР</t>
  </si>
  <si>
    <t>СОФИЯ</t>
  </si>
  <si>
    <t>ВАРЛАМЧЕВА</t>
  </si>
  <si>
    <t>ДРОБОТ ВР</t>
  </si>
  <si>
    <t>ЕГОРОВА</t>
  </si>
  <si>
    <t>ПАРФЕНОВ АА</t>
  </si>
  <si>
    <t>ИГНАТОВ ЮА</t>
  </si>
  <si>
    <t>ГУСЕЙНОВА</t>
  </si>
  <si>
    <t>ДЖАВГАРАД</t>
  </si>
  <si>
    <t>ЯКОВЛЕВА</t>
  </si>
  <si>
    <t>ИРИНА</t>
  </si>
  <si>
    <t>ТВЕРЬ ОЛИМП</t>
  </si>
  <si>
    <t>МАКСИМОВ НА</t>
  </si>
  <si>
    <t>ВОЛКОВА</t>
  </si>
  <si>
    <t>ЭВЕЛИНА</t>
  </si>
  <si>
    <t>МАХНАЧ</t>
  </si>
  <si>
    <t>ЗАНОЗИНА</t>
  </si>
  <si>
    <t>ПЕРМСКИЙ КРАЙ</t>
  </si>
  <si>
    <t>1Ю</t>
  </si>
  <si>
    <t>ПОСПЕЛОВ АВ</t>
  </si>
  <si>
    <t>НИКИТИНА</t>
  </si>
  <si>
    <t>В.НОВГОРОД</t>
  </si>
  <si>
    <t>ЛОГАШЕВА АА</t>
  </si>
  <si>
    <t>ДОМОЛОКОВА</t>
  </si>
  <si>
    <t>ПЕТРУНИНА</t>
  </si>
  <si>
    <t>БЕЛЯЕВА</t>
  </si>
  <si>
    <t>АЛЕНА</t>
  </si>
  <si>
    <t>ТОПТЫГИН</t>
  </si>
  <si>
    <t>ТЕДЕШВИЛИ ЛП</t>
  </si>
  <si>
    <t xml:space="preserve">ТОПТЫГИН </t>
  </si>
  <si>
    <t>ЕРМАКОВ</t>
  </si>
  <si>
    <t>ИЛЬИН АВ ПАВЛОВ ЕА ФЕДОСЕЕВ МА</t>
  </si>
  <si>
    <t>КУДАКОВ</t>
  </si>
  <si>
    <t>МАТВЕЕВ</t>
  </si>
  <si>
    <t>КОТОВИЧ</t>
  </si>
  <si>
    <t>МУТАФЧИ ВГ</t>
  </si>
  <si>
    <t>ТУГУШЕВ</t>
  </si>
  <si>
    <t>ИЛЬДАР</t>
  </si>
  <si>
    <t>РАМАЗАНОВ</t>
  </si>
  <si>
    <t>БОЖЕНКО</t>
  </si>
  <si>
    <t>Б/Р</t>
  </si>
  <si>
    <t xml:space="preserve"> </t>
  </si>
  <si>
    <t>МАРЕЕВ</t>
  </si>
  <si>
    <t>ЕРЕМИН ХОМЕНТОВСКИЙ</t>
  </si>
  <si>
    <t>ЯКОВЛЕВ</t>
  </si>
  <si>
    <t>МАХМУДОВ</t>
  </si>
  <si>
    <t>ДАМИР</t>
  </si>
  <si>
    <t>ШАЙХУЛЛИН</t>
  </si>
  <si>
    <t>НИТИШИНСКИЙ</t>
  </si>
  <si>
    <t>СТЕФАН</t>
  </si>
  <si>
    <t>СЕРЕДИН</t>
  </si>
  <si>
    <t>ТРЕГУЛОВ</t>
  </si>
  <si>
    <t>НАИЛЬ</t>
  </si>
  <si>
    <t>НЕВОЯ</t>
  </si>
  <si>
    <t>ТИМОФЕЕВ</t>
  </si>
  <si>
    <t>НАБИЕВ</t>
  </si>
  <si>
    <t>МАРАТ</t>
  </si>
  <si>
    <t>СОЗИНОВ</t>
  </si>
  <si>
    <t>МЯКИНИН ДА МЯКИНИН АА</t>
  </si>
  <si>
    <t>ВАСИЛЬЕВ ЮИ</t>
  </si>
  <si>
    <t>СКАЧКОВ</t>
  </si>
  <si>
    <t>ТЕЛЕГИН</t>
  </si>
  <si>
    <t>ДЕНИС</t>
  </si>
  <si>
    <t>АВДЕЕВ</t>
  </si>
  <si>
    <t>АМИР</t>
  </si>
  <si>
    <t>БИРИН</t>
  </si>
  <si>
    <t>ГЛЕБ</t>
  </si>
  <si>
    <t>БАДРЕТДИНОВ</t>
  </si>
  <si>
    <t>ИВАНОВА ТН ГУСЕВА СВ</t>
  </si>
  <si>
    <t>3Ю</t>
  </si>
  <si>
    <t>УСТЯН СП БУПАВЦЕВА ЕС</t>
  </si>
  <si>
    <t>ГОРДЕЕВ</t>
  </si>
  <si>
    <t>МИРЛИН</t>
  </si>
  <si>
    <t>ЛЯПИН</t>
  </si>
  <si>
    <t>МУСИХИН</t>
  </si>
  <si>
    <t>КУЗНЕЦОВ</t>
  </si>
  <si>
    <t>ТВЕРЬ.ОЛИМП</t>
  </si>
  <si>
    <t>ФЁДОРОВ</t>
  </si>
  <si>
    <t>ТВЕРЬ</t>
  </si>
  <si>
    <t>НУРАЛИЕВ НК НУРАЛИЕВ НВ</t>
  </si>
  <si>
    <t>АБДУВАЛИЕВ</t>
  </si>
  <si>
    <t>ДАВЫДОВ</t>
  </si>
  <si>
    <t>КАРИМ</t>
  </si>
  <si>
    <t>ЯМШАНОВ</t>
  </si>
  <si>
    <t>ГРИЩУК</t>
  </si>
  <si>
    <t>ПОНОМОРЕНКО</t>
  </si>
  <si>
    <t>БЫКОВ</t>
  </si>
  <si>
    <t>БЕЛИН</t>
  </si>
  <si>
    <t>КАЖИРИН</t>
  </si>
  <si>
    <t>УШАКОВ</t>
  </si>
  <si>
    <t>МСТИСЛАВ</t>
  </si>
  <si>
    <t xml:space="preserve">ПАНИЧЕВ </t>
  </si>
  <si>
    <t>ЛАЗАРЕВ</t>
  </si>
  <si>
    <t>СЛОВОХОТОВА</t>
  </si>
  <si>
    <t>АЛЬБИНА</t>
  </si>
  <si>
    <t>ПРИОЗЕРСК</t>
  </si>
  <si>
    <t>СЛОВОХОТОВА ОН</t>
  </si>
  <si>
    <t>ЩАГИНА</t>
  </si>
  <si>
    <t>КИСЕЛЕВ ИВ</t>
  </si>
  <si>
    <t>МАЛАЯ ВИШЕРА</t>
  </si>
  <si>
    <t>КОРОЛЕВ СА</t>
  </si>
  <si>
    <t>МУХИНА</t>
  </si>
  <si>
    <t>СМИРНОВА</t>
  </si>
  <si>
    <t>УЛЬЯНА</t>
  </si>
  <si>
    <t>СЛОВОХВОТОВА ОН</t>
  </si>
  <si>
    <t>ЦЕЛЕНКО</t>
  </si>
  <si>
    <t>АНФИСА</t>
  </si>
  <si>
    <t>НАРВСКАЯ ЗАСТАВА</t>
  </si>
  <si>
    <t>СОРИХ НГ</t>
  </si>
  <si>
    <t>МИЛОНАС</t>
  </si>
  <si>
    <t>АРИНА</t>
  </si>
  <si>
    <t>ПАНКОВА</t>
  </si>
  <si>
    <t>ТОРЖОК</t>
  </si>
  <si>
    <t>ЕФРЕМОВА МВ</t>
  </si>
  <si>
    <t>АНТОНОВА</t>
  </si>
  <si>
    <t>МАРИЯ</t>
  </si>
  <si>
    <t>НУРАЛИЕВ КХ</t>
  </si>
  <si>
    <t>КОЗЛОВА</t>
  </si>
  <si>
    <t>УСТИНИН</t>
  </si>
  <si>
    <t>ПЕТРОВ</t>
  </si>
  <si>
    <t>КУРОЧКИН</t>
  </si>
  <si>
    <t>ЕГОРОВ АИ</t>
  </si>
  <si>
    <t>СМИРНОВ</t>
  </si>
  <si>
    <t>б/р</t>
  </si>
  <si>
    <t>ПАВЛОВ ЕА</t>
  </si>
  <si>
    <t>СИДОРЕНКО</t>
  </si>
  <si>
    <t>СТЕЛЬМАХ</t>
  </si>
  <si>
    <t>ОРАЗБАЕВ</t>
  </si>
  <si>
    <t>РУСЛАН</t>
  </si>
  <si>
    <t>ЧМЫХАЛОВ ВВ</t>
  </si>
  <si>
    <t>ГАДЖИМУРАДОВ</t>
  </si>
  <si>
    <t>ФЕЛИКС</t>
  </si>
  <si>
    <t>ИВАНОВ</t>
  </si>
  <si>
    <t>БАБОРЕНЬ</t>
  </si>
  <si>
    <t>ОЛЕГ</t>
  </si>
  <si>
    <t>ПЕЛЕВИН</t>
  </si>
  <si>
    <t>МЯКИНИН ДА</t>
  </si>
  <si>
    <t>НОВРУЗОВ</t>
  </si>
  <si>
    <t>НИДЖАТ</t>
  </si>
  <si>
    <t>БУЛГАКОВ АВ</t>
  </si>
  <si>
    <t>КОНСТАНТИН</t>
  </si>
  <si>
    <t>НУРАЛИЕВ КК</t>
  </si>
  <si>
    <t>ЛУЧЕНКО</t>
  </si>
  <si>
    <t>ЕВСТИФЕЕВ</t>
  </si>
  <si>
    <t>УМНОВ</t>
  </si>
  <si>
    <t>УСТЯН СП БУРАВЦЕВА ЕС</t>
  </si>
  <si>
    <t>МИРОШНИЧЕНКО</t>
  </si>
  <si>
    <t>В. НОВГОРОД</t>
  </si>
  <si>
    <t>ЦХОВРЕБОВ</t>
  </si>
  <si>
    <t>ЕЛИСЕЙ</t>
  </si>
  <si>
    <t>КУРБАНОВ</t>
  </si>
  <si>
    <t>ОМАР</t>
  </si>
  <si>
    <t>СОЛОВЬЕВ</t>
  </si>
  <si>
    <t>АРТЕМ</t>
  </si>
  <si>
    <t>ИСКЕНДЕРОВ</t>
  </si>
  <si>
    <t>ФАРИД</t>
  </si>
  <si>
    <t>ДМИТРИЕВ</t>
  </si>
  <si>
    <t>МАНАХОВ</t>
  </si>
  <si>
    <t>МАТВЕЙ</t>
  </si>
  <si>
    <t>КАРЕЛИЯ</t>
  </si>
  <si>
    <t>АКИМОВ ИВ</t>
  </si>
  <si>
    <t>БОРИСОВ</t>
  </si>
  <si>
    <t>БАРАННИКОВ</t>
  </si>
  <si>
    <t>ХОМЕНТОВСКИЙ НК</t>
  </si>
  <si>
    <t>ИГНАТОВ</t>
  </si>
  <si>
    <t>ТОСНО</t>
  </si>
  <si>
    <t>КАРИМОВ ЗШ</t>
  </si>
  <si>
    <t>МАКСИМОВ</t>
  </si>
  <si>
    <t>СОЛОВЬЕВ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</si>
</sst>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 applyAlignment="1">
      <alignment horizontal="center"/>
    </xf>
    <xf numFmtId="0" fontId="0" fillId="0" borderId="17" xfId="0" applyFont="1" applyBorder="1"/>
    <xf numFmtId="0" fontId="0" fillId="0" borderId="20" xfId="0" applyFon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/>
    <xf numFmtId="0" fontId="0" fillId="0" borderId="1" xfId="0" applyFont="1" applyFill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19" xfId="0" applyFont="1" applyFill="1" applyBorder="1"/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5"/>
    </sheetView>
  </sheetViews>
  <sheetFormatPr defaultRowHeight="15" x14ac:dyDescent="0.25"/>
  <cols>
    <col min="1" max="1" width="3.140625" customWidth="1"/>
    <col min="2" max="2" width="6.7109375" bestFit="1" customWidth="1"/>
    <col min="3" max="3" width="21" bestFit="1" customWidth="1"/>
    <col min="4" max="4" width="14.140625" bestFit="1" customWidth="1"/>
    <col min="5" max="5" width="24.42578125" bestFit="1" customWidth="1"/>
    <col min="6" max="6" width="5" bestFit="1" customWidth="1"/>
    <col min="7" max="7" width="7.42578125" bestFit="1" customWidth="1"/>
    <col min="8" max="8" width="38.28515625" bestFit="1" customWidth="1"/>
    <col min="12" max="12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5.75" thickBot="1" x14ac:dyDescent="0.3">
      <c r="B4" s="3" t="s">
        <v>50</v>
      </c>
      <c r="L4" s="12"/>
    </row>
    <row r="5" spans="2:13" ht="15.75" thickBot="1" x14ac:dyDescent="0.3">
      <c r="B5" s="11"/>
    </row>
    <row r="6" spans="2:13" ht="15.75" thickBot="1" x14ac:dyDescent="0.3"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129</v>
      </c>
      <c r="D8" s="55" t="s">
        <v>15</v>
      </c>
      <c r="E8" s="55" t="s">
        <v>130</v>
      </c>
      <c r="F8" s="56">
        <v>8</v>
      </c>
      <c r="G8" s="56" t="s">
        <v>131</v>
      </c>
      <c r="H8" s="55" t="s">
        <v>132</v>
      </c>
      <c r="I8" s="16">
        <v>20</v>
      </c>
      <c r="J8" s="15">
        <v>20</v>
      </c>
      <c r="K8" s="15"/>
      <c r="L8" s="15"/>
      <c r="M8" s="15">
        <f>SUM(I8:L8)</f>
        <v>40</v>
      </c>
    </row>
    <row r="9" spans="2:13" x14ac:dyDescent="0.25">
      <c r="B9" s="10">
        <v>2</v>
      </c>
      <c r="C9" s="55" t="s">
        <v>143</v>
      </c>
      <c r="D9" s="55" t="s">
        <v>144</v>
      </c>
      <c r="E9" s="55" t="s">
        <v>21</v>
      </c>
      <c r="F9" s="56">
        <v>7</v>
      </c>
      <c r="G9" s="56" t="s">
        <v>131</v>
      </c>
      <c r="H9" s="55" t="s">
        <v>145</v>
      </c>
      <c r="I9" s="16">
        <v>7</v>
      </c>
      <c r="J9" s="15">
        <v>15</v>
      </c>
      <c r="K9" s="15"/>
      <c r="L9" s="15"/>
      <c r="M9" s="15">
        <f>SUM(I9:L9)</f>
        <v>22</v>
      </c>
    </row>
    <row r="10" spans="2:13" x14ac:dyDescent="0.25">
      <c r="B10" s="10">
        <v>3</v>
      </c>
      <c r="C10" s="55" t="s">
        <v>137</v>
      </c>
      <c r="D10" s="55" t="s">
        <v>138</v>
      </c>
      <c r="E10" s="55" t="s">
        <v>102</v>
      </c>
      <c r="F10" s="56">
        <v>8</v>
      </c>
      <c r="G10" s="56" t="s">
        <v>131</v>
      </c>
      <c r="H10" s="55" t="s">
        <v>70</v>
      </c>
      <c r="I10" s="16">
        <v>10</v>
      </c>
      <c r="J10" s="15">
        <v>10</v>
      </c>
      <c r="K10" s="15"/>
      <c r="L10" s="15"/>
      <c r="M10" s="15">
        <f>SUM(I10:L10)</f>
        <v>20</v>
      </c>
    </row>
    <row r="11" spans="2:13" x14ac:dyDescent="0.25">
      <c r="B11" s="10">
        <v>4</v>
      </c>
      <c r="C11" s="55" t="s">
        <v>133</v>
      </c>
      <c r="D11" s="55" t="s">
        <v>134</v>
      </c>
      <c r="E11" s="55" t="s">
        <v>135</v>
      </c>
      <c r="F11" s="56">
        <v>8</v>
      </c>
      <c r="G11" s="56" t="s">
        <v>131</v>
      </c>
      <c r="H11" s="55" t="s">
        <v>136</v>
      </c>
      <c r="I11" s="16">
        <v>15</v>
      </c>
      <c r="J11" s="15">
        <v>0</v>
      </c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139</v>
      </c>
      <c r="D12" s="55" t="s">
        <v>63</v>
      </c>
      <c r="E12" s="55" t="s">
        <v>140</v>
      </c>
      <c r="F12" s="56">
        <v>8</v>
      </c>
      <c r="G12" s="56" t="s">
        <v>141</v>
      </c>
      <c r="H12" s="55" t="s">
        <v>142</v>
      </c>
      <c r="I12" s="16">
        <v>10</v>
      </c>
      <c r="J12" s="15"/>
      <c r="K12" s="15"/>
      <c r="L12" s="15"/>
      <c r="M12" s="15">
        <f>SUM(I12:L12)</f>
        <v>10</v>
      </c>
    </row>
    <row r="13" spans="2:13" x14ac:dyDescent="0.25">
      <c r="B13" s="10">
        <v>6</v>
      </c>
      <c r="C13" s="55" t="s">
        <v>270</v>
      </c>
      <c r="D13" s="55" t="s">
        <v>271</v>
      </c>
      <c r="E13" s="55" t="s">
        <v>272</v>
      </c>
      <c r="F13" s="59">
        <v>7</v>
      </c>
      <c r="G13" s="59" t="s">
        <v>131</v>
      </c>
      <c r="H13" s="55" t="s">
        <v>273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72</v>
      </c>
      <c r="D14" s="55" t="s">
        <v>46</v>
      </c>
      <c r="E14" s="55" t="s">
        <v>92</v>
      </c>
      <c r="F14" s="56">
        <v>7</v>
      </c>
      <c r="G14" s="56" t="s">
        <v>131</v>
      </c>
      <c r="H14" s="55" t="s">
        <v>69</v>
      </c>
      <c r="I14" s="16">
        <v>7</v>
      </c>
      <c r="J14" s="15"/>
      <c r="K14" s="15"/>
      <c r="L14" s="15"/>
      <c r="M14" s="15">
        <f>SUM(I14:L14)</f>
        <v>7</v>
      </c>
    </row>
    <row r="15" spans="2:13" x14ac:dyDescent="0.25">
      <c r="B15" s="10">
        <v>8</v>
      </c>
      <c r="C15" s="55" t="s">
        <v>274</v>
      </c>
      <c r="D15" s="55" t="s">
        <v>174</v>
      </c>
      <c r="E15" s="55" t="s">
        <v>38</v>
      </c>
      <c r="F15" s="59">
        <v>8</v>
      </c>
      <c r="G15" s="59" t="s">
        <v>246</v>
      </c>
      <c r="H15" s="55" t="s">
        <v>275</v>
      </c>
      <c r="I15" s="16"/>
      <c r="J15" s="15">
        <v>0</v>
      </c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" si="0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ref="M21:M32" si="1">SUM(I21:L21)</f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5">
    <sortCondition descending="1" ref="M8:M15"/>
  </sortState>
  <mergeCells count="4">
    <mergeCell ref="B1:M1"/>
    <mergeCell ref="B2:M2"/>
    <mergeCell ref="B3:M3"/>
    <mergeCell ref="I6:M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7.28515625" bestFit="1" customWidth="1"/>
    <col min="4" max="4" width="12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29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268</v>
      </c>
      <c r="D8" s="55" t="s">
        <v>18</v>
      </c>
      <c r="E8" s="55" t="s">
        <v>44</v>
      </c>
      <c r="F8" s="56">
        <v>7</v>
      </c>
      <c r="G8" s="56" t="s">
        <v>141</v>
      </c>
      <c r="H8" s="55" t="s">
        <v>220</v>
      </c>
      <c r="I8" s="16">
        <v>10</v>
      </c>
      <c r="J8" s="15">
        <v>20</v>
      </c>
      <c r="K8" s="15"/>
      <c r="L8" s="15"/>
      <c r="M8" s="15">
        <f>SUM(I8:L8)</f>
        <v>30</v>
      </c>
    </row>
    <row r="9" spans="2:13" x14ac:dyDescent="0.25">
      <c r="B9" s="10">
        <v>2</v>
      </c>
      <c r="C9" s="55" t="s">
        <v>227</v>
      </c>
      <c r="D9" s="55" t="s">
        <v>117</v>
      </c>
      <c r="E9" s="55" t="s">
        <v>44</v>
      </c>
      <c r="F9" s="56">
        <v>7</v>
      </c>
      <c r="G9" s="56"/>
      <c r="H9" s="55" t="s">
        <v>220</v>
      </c>
      <c r="I9" s="16">
        <v>10</v>
      </c>
      <c r="J9" s="15">
        <v>15</v>
      </c>
      <c r="K9" s="15"/>
      <c r="L9" s="15"/>
      <c r="M9" s="15">
        <f>SUM(I9:L9)</f>
        <v>25</v>
      </c>
    </row>
    <row r="10" spans="2:13" x14ac:dyDescent="0.25">
      <c r="B10" s="10">
        <v>3</v>
      </c>
      <c r="C10" s="55" t="s">
        <v>222</v>
      </c>
      <c r="D10" s="55" t="s">
        <v>223</v>
      </c>
      <c r="E10" s="55" t="s">
        <v>20</v>
      </c>
      <c r="F10" s="56">
        <v>7</v>
      </c>
      <c r="G10" s="56" t="s">
        <v>141</v>
      </c>
      <c r="H10" s="55" t="s">
        <v>208</v>
      </c>
      <c r="I10" s="16">
        <v>20</v>
      </c>
      <c r="J10" s="15"/>
      <c r="K10" s="15"/>
      <c r="L10" s="15"/>
      <c r="M10" s="15">
        <f>SUM(I10:L10)</f>
        <v>20</v>
      </c>
    </row>
    <row r="11" spans="2:13" x14ac:dyDescent="0.25">
      <c r="B11" s="10">
        <v>4</v>
      </c>
      <c r="C11" s="55" t="s">
        <v>224</v>
      </c>
      <c r="D11" s="55" t="s">
        <v>19</v>
      </c>
      <c r="E11" s="55" t="s">
        <v>194</v>
      </c>
      <c r="F11" s="56">
        <v>7</v>
      </c>
      <c r="G11" s="56" t="s">
        <v>195</v>
      </c>
      <c r="H11" s="55" t="s">
        <v>196</v>
      </c>
      <c r="I11" s="16">
        <v>15</v>
      </c>
      <c r="J11" s="15"/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228</v>
      </c>
      <c r="D12" s="55" t="s">
        <v>229</v>
      </c>
      <c r="E12" s="55" t="s">
        <v>172</v>
      </c>
      <c r="F12" s="56">
        <v>8</v>
      </c>
      <c r="G12" s="56" t="s">
        <v>141</v>
      </c>
      <c r="H12" s="55" t="s">
        <v>205</v>
      </c>
      <c r="I12" s="16">
        <v>7</v>
      </c>
      <c r="J12" s="15">
        <v>7</v>
      </c>
      <c r="K12" s="15"/>
      <c r="L12" s="15"/>
      <c r="M12" s="15">
        <f>SUM(I12:L12)</f>
        <v>14</v>
      </c>
    </row>
    <row r="13" spans="2:13" x14ac:dyDescent="0.25">
      <c r="B13" s="10">
        <v>6</v>
      </c>
      <c r="C13" s="55" t="s">
        <v>309</v>
      </c>
      <c r="D13" s="55" t="s">
        <v>108</v>
      </c>
      <c r="E13" s="55" t="s">
        <v>92</v>
      </c>
      <c r="F13" s="59">
        <v>7</v>
      </c>
      <c r="G13" s="59" t="s">
        <v>141</v>
      </c>
      <c r="H13" s="55" t="s">
        <v>69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307</v>
      </c>
      <c r="D14" s="55" t="s">
        <v>308</v>
      </c>
      <c r="E14" s="55" t="s">
        <v>172</v>
      </c>
      <c r="F14" s="59">
        <v>8</v>
      </c>
      <c r="G14" s="59" t="s">
        <v>131</v>
      </c>
      <c r="H14" s="55" t="s">
        <v>205</v>
      </c>
      <c r="I14" s="16"/>
      <c r="J14" s="15">
        <v>10</v>
      </c>
      <c r="K14" s="15"/>
      <c r="L14" s="15"/>
      <c r="M14" s="15">
        <f>SUM(I14:L14)</f>
        <v>10</v>
      </c>
    </row>
    <row r="15" spans="2:13" x14ac:dyDescent="0.25">
      <c r="B15" s="10">
        <v>8</v>
      </c>
      <c r="C15" s="55" t="s">
        <v>225</v>
      </c>
      <c r="D15" s="55" t="s">
        <v>226</v>
      </c>
      <c r="E15" s="55" t="s">
        <v>38</v>
      </c>
      <c r="F15" s="56">
        <v>7</v>
      </c>
      <c r="G15" s="56" t="s">
        <v>141</v>
      </c>
      <c r="H15" s="55" t="s">
        <v>151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310</v>
      </c>
      <c r="D16" s="55" t="s">
        <v>311</v>
      </c>
      <c r="E16" s="55" t="s">
        <v>20</v>
      </c>
      <c r="F16" s="59">
        <v>7</v>
      </c>
      <c r="G16" s="59" t="s">
        <v>246</v>
      </c>
      <c r="H16" s="55" t="s">
        <v>301</v>
      </c>
      <c r="I16" s="16"/>
      <c r="J16" s="15">
        <v>7</v>
      </c>
      <c r="K16" s="15"/>
      <c r="L16" s="15"/>
      <c r="M16" s="15">
        <f>SUM(I16:L16)</f>
        <v>7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ref="M8:M24" si="0"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5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ref="M20:M32" si="1">SUM(I25:L25)</f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28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84</v>
      </c>
      <c r="D8" s="55" t="s">
        <v>17</v>
      </c>
      <c r="E8" s="55" t="s">
        <v>44</v>
      </c>
      <c r="F8" s="56">
        <v>7</v>
      </c>
      <c r="G8" s="56"/>
      <c r="H8" s="55" t="s">
        <v>220</v>
      </c>
      <c r="I8" s="16">
        <v>20</v>
      </c>
      <c r="J8" s="15">
        <v>10</v>
      </c>
      <c r="K8" s="15"/>
      <c r="L8" s="15"/>
      <c r="M8" s="15">
        <f>SUM(I8:L8)</f>
        <v>30</v>
      </c>
    </row>
    <row r="9" spans="2:13" x14ac:dyDescent="0.25">
      <c r="B9" s="10">
        <v>2</v>
      </c>
      <c r="C9" s="55" t="s">
        <v>99</v>
      </c>
      <c r="D9" s="55" t="s">
        <v>100</v>
      </c>
      <c r="E9" s="55" t="s">
        <v>101</v>
      </c>
      <c r="F9" s="56">
        <v>7</v>
      </c>
      <c r="G9" s="56" t="s">
        <v>141</v>
      </c>
      <c r="H9" s="55" t="s">
        <v>37</v>
      </c>
      <c r="I9" s="16">
        <v>10</v>
      </c>
      <c r="J9" s="15">
        <v>20</v>
      </c>
      <c r="K9" s="15"/>
      <c r="L9" s="15"/>
      <c r="M9" s="15">
        <f>SUM(I9:L9)</f>
        <v>30</v>
      </c>
    </row>
    <row r="10" spans="2:13" x14ac:dyDescent="0.25">
      <c r="B10" s="10">
        <v>3</v>
      </c>
      <c r="C10" s="55" t="s">
        <v>231</v>
      </c>
      <c r="D10" s="55" t="s">
        <v>121</v>
      </c>
      <c r="E10" s="55" t="s">
        <v>47</v>
      </c>
      <c r="F10" s="56">
        <v>7</v>
      </c>
      <c r="G10" s="56" t="s">
        <v>141</v>
      </c>
      <c r="H10" s="55" t="s">
        <v>48</v>
      </c>
      <c r="I10" s="16">
        <v>10</v>
      </c>
      <c r="J10" s="15">
        <v>15</v>
      </c>
      <c r="K10" s="15"/>
      <c r="L10" s="15"/>
      <c r="M10" s="15">
        <f>SUM(I10:L10)</f>
        <v>25</v>
      </c>
    </row>
    <row r="11" spans="2:13" x14ac:dyDescent="0.25">
      <c r="B11" s="10">
        <v>4</v>
      </c>
      <c r="C11" s="55" t="s">
        <v>230</v>
      </c>
      <c r="D11" s="55" t="s">
        <v>22</v>
      </c>
      <c r="E11" s="55" t="s">
        <v>124</v>
      </c>
      <c r="F11" s="56">
        <v>7</v>
      </c>
      <c r="G11" s="56" t="s">
        <v>141</v>
      </c>
      <c r="H11" s="55" t="s">
        <v>98</v>
      </c>
      <c r="I11" s="16">
        <v>15</v>
      </c>
      <c r="J11" s="15">
        <v>7</v>
      </c>
      <c r="K11" s="15"/>
      <c r="L11" s="15"/>
      <c r="M11" s="15">
        <f>SUM(I11:L11)</f>
        <v>22</v>
      </c>
    </row>
    <row r="12" spans="2:13" x14ac:dyDescent="0.25">
      <c r="B12" s="10">
        <v>5</v>
      </c>
      <c r="C12" s="55" t="s">
        <v>312</v>
      </c>
      <c r="D12" s="55" t="s">
        <v>239</v>
      </c>
      <c r="E12" s="55" t="s">
        <v>135</v>
      </c>
      <c r="F12" s="59">
        <v>8</v>
      </c>
      <c r="G12" s="59" t="s">
        <v>217</v>
      </c>
      <c r="H12" s="55" t="s">
        <v>313</v>
      </c>
      <c r="I12" s="16"/>
      <c r="J12" s="15">
        <v>10</v>
      </c>
      <c r="K12" s="15"/>
      <c r="L12" s="15"/>
      <c r="M12" s="15">
        <f>SUM(I12:L12)</f>
        <v>10</v>
      </c>
    </row>
    <row r="13" spans="2:13" x14ac:dyDescent="0.25">
      <c r="B13" s="10">
        <v>6</v>
      </c>
      <c r="C13" s="55" t="s">
        <v>232</v>
      </c>
      <c r="D13" s="55" t="s">
        <v>233</v>
      </c>
      <c r="E13" s="55" t="s">
        <v>20</v>
      </c>
      <c r="F13" s="56">
        <v>7</v>
      </c>
      <c r="G13" s="56" t="s">
        <v>141</v>
      </c>
      <c r="H13" s="55" t="s">
        <v>208</v>
      </c>
      <c r="I13" s="16">
        <v>7</v>
      </c>
      <c r="J13" s="15"/>
      <c r="K13" s="15"/>
      <c r="L13" s="15"/>
      <c r="M13" s="15">
        <f>SUM(I13:L13)</f>
        <v>7</v>
      </c>
    </row>
    <row r="14" spans="2:13" x14ac:dyDescent="0.25">
      <c r="B14" s="10">
        <v>7</v>
      </c>
      <c r="C14" s="55" t="s">
        <v>234</v>
      </c>
      <c r="D14" s="55" t="s">
        <v>39</v>
      </c>
      <c r="E14" s="55" t="s">
        <v>172</v>
      </c>
      <c r="F14" s="56">
        <v>7</v>
      </c>
      <c r="G14" s="56" t="s">
        <v>141</v>
      </c>
      <c r="H14" s="55" t="s">
        <v>205</v>
      </c>
      <c r="I14" s="16">
        <v>7</v>
      </c>
      <c r="J14" s="15"/>
      <c r="K14" s="15"/>
      <c r="L14" s="15"/>
      <c r="M14" s="15">
        <f>SUM(I14:L14)</f>
        <v>7</v>
      </c>
    </row>
    <row r="15" spans="2:13" x14ac:dyDescent="0.25">
      <c r="B15" s="10">
        <v>8</v>
      </c>
      <c r="C15" s="55" t="s">
        <v>314</v>
      </c>
      <c r="D15" s="55" t="s">
        <v>315</v>
      </c>
      <c r="E15" s="55" t="s">
        <v>284</v>
      </c>
      <c r="F15" s="59">
        <v>7</v>
      </c>
      <c r="G15" s="59" t="s">
        <v>141</v>
      </c>
      <c r="H15" s="55" t="s">
        <v>316</v>
      </c>
      <c r="I15" s="16"/>
      <c r="J15" s="15">
        <v>7</v>
      </c>
      <c r="K15" s="15"/>
      <c r="L15" s="15"/>
      <c r="M15" s="15">
        <f>SUM(I15:L15)</f>
        <v>7</v>
      </c>
    </row>
    <row r="16" spans="2:13" x14ac:dyDescent="0.25">
      <c r="B16" s="10">
        <v>9</v>
      </c>
      <c r="C16" s="17"/>
      <c r="D16" s="17"/>
      <c r="E16" s="17"/>
      <c r="F16" s="17"/>
      <c r="G16" s="17"/>
      <c r="H16" s="17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ref="M8:M21" si="0"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ref="M20:M32" si="1">SUM(I22:L22)</f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3.5703125" bestFit="1" customWidth="1"/>
    <col min="5" max="5" width="31.28515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27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87</v>
      </c>
      <c r="D8" s="55" t="s">
        <v>88</v>
      </c>
      <c r="E8" s="55" t="s">
        <v>135</v>
      </c>
      <c r="F8" s="56">
        <v>7</v>
      </c>
      <c r="G8" s="56" t="s">
        <v>141</v>
      </c>
      <c r="H8" s="55" t="s">
        <v>235</v>
      </c>
      <c r="I8" s="16">
        <v>20</v>
      </c>
      <c r="J8" s="15">
        <v>20</v>
      </c>
      <c r="K8" s="15"/>
      <c r="L8" s="15"/>
      <c r="M8" s="15">
        <f>SUM(I8:L8)</f>
        <v>40</v>
      </c>
    </row>
    <row r="9" spans="2:13" x14ac:dyDescent="0.25">
      <c r="B9" s="10">
        <v>2</v>
      </c>
      <c r="C9" s="55" t="s">
        <v>103</v>
      </c>
      <c r="D9" s="55" t="s">
        <v>100</v>
      </c>
      <c r="E9" s="55" t="s">
        <v>104</v>
      </c>
      <c r="F9" s="56">
        <v>7</v>
      </c>
      <c r="G9" s="56" t="s">
        <v>141</v>
      </c>
      <c r="H9" s="55" t="s">
        <v>236</v>
      </c>
      <c r="I9" s="16">
        <v>15</v>
      </c>
      <c r="J9" s="15">
        <v>15</v>
      </c>
      <c r="K9" s="15"/>
      <c r="L9" s="15"/>
      <c r="M9" s="15">
        <f>SUM(I9:L9)</f>
        <v>30</v>
      </c>
    </row>
    <row r="10" spans="2:13" x14ac:dyDescent="0.25">
      <c r="B10" s="10">
        <v>3</v>
      </c>
      <c r="C10" s="55" t="s">
        <v>237</v>
      </c>
      <c r="D10" s="55" t="s">
        <v>62</v>
      </c>
      <c r="E10" s="55" t="s">
        <v>20</v>
      </c>
      <c r="F10" s="56">
        <v>7</v>
      </c>
      <c r="G10" s="56" t="s">
        <v>141</v>
      </c>
      <c r="H10" s="55" t="s">
        <v>208</v>
      </c>
      <c r="I10" s="16">
        <v>10</v>
      </c>
      <c r="J10" s="15">
        <v>7</v>
      </c>
      <c r="K10" s="15"/>
      <c r="L10" s="15"/>
      <c r="M10" s="15">
        <f>SUM(I10:L10)</f>
        <v>17</v>
      </c>
    </row>
    <row r="11" spans="2:13" x14ac:dyDescent="0.25">
      <c r="B11" s="10">
        <v>4</v>
      </c>
      <c r="C11" s="55" t="s">
        <v>238</v>
      </c>
      <c r="D11" s="55" t="s">
        <v>239</v>
      </c>
      <c r="E11" s="55" t="s">
        <v>20</v>
      </c>
      <c r="F11" s="56">
        <v>7</v>
      </c>
      <c r="G11" s="56" t="s">
        <v>141</v>
      </c>
      <c r="H11" s="55" t="s">
        <v>208</v>
      </c>
      <c r="I11" s="16">
        <v>10</v>
      </c>
      <c r="J11" s="15"/>
      <c r="K11" s="15"/>
      <c r="L11" s="15"/>
      <c r="M11" s="15">
        <f>SUM(I11:L11)</f>
        <v>10</v>
      </c>
    </row>
    <row r="12" spans="2:13" x14ac:dyDescent="0.25">
      <c r="B12" s="10">
        <v>5</v>
      </c>
      <c r="C12" s="55" t="s">
        <v>319</v>
      </c>
      <c r="D12" s="55" t="s">
        <v>311</v>
      </c>
      <c r="E12" s="55" t="s">
        <v>101</v>
      </c>
      <c r="F12" s="59">
        <v>7</v>
      </c>
      <c r="G12" s="59" t="s">
        <v>218</v>
      </c>
      <c r="H12" s="55" t="s">
        <v>37</v>
      </c>
      <c r="I12" s="16"/>
      <c r="J12" s="15">
        <v>10</v>
      </c>
      <c r="K12" s="15"/>
      <c r="L12" s="15"/>
      <c r="M12" s="15">
        <f>SUM(I12:L12)</f>
        <v>10</v>
      </c>
    </row>
    <row r="13" spans="2:13" x14ac:dyDescent="0.25">
      <c r="B13" s="10">
        <v>6</v>
      </c>
      <c r="C13" s="55" t="s">
        <v>252</v>
      </c>
      <c r="D13" s="55" t="s">
        <v>317</v>
      </c>
      <c r="E13" s="55" t="s">
        <v>255</v>
      </c>
      <c r="F13" s="59">
        <v>7</v>
      </c>
      <c r="G13" s="59" t="s">
        <v>141</v>
      </c>
      <c r="H13" s="55" t="s">
        <v>318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240</v>
      </c>
      <c r="D14" s="55" t="s">
        <v>241</v>
      </c>
      <c r="E14" s="55" t="s">
        <v>172</v>
      </c>
      <c r="F14" s="56">
        <v>8</v>
      </c>
      <c r="G14" s="56" t="s">
        <v>141</v>
      </c>
      <c r="H14" s="55" t="s">
        <v>205</v>
      </c>
      <c r="I14" s="16">
        <v>7</v>
      </c>
      <c r="J14" s="15"/>
      <c r="K14" s="15"/>
      <c r="L14" s="15"/>
      <c r="M14" s="15">
        <f>SUM(I14:L14)</f>
        <v>7</v>
      </c>
    </row>
    <row r="15" spans="2:13" x14ac:dyDescent="0.25">
      <c r="B15" s="10">
        <v>8</v>
      </c>
      <c r="C15" s="55" t="s">
        <v>242</v>
      </c>
      <c r="D15" s="55" t="s">
        <v>243</v>
      </c>
      <c r="E15" s="55" t="s">
        <v>194</v>
      </c>
      <c r="F15" s="56">
        <v>7</v>
      </c>
      <c r="G15" s="56" t="s">
        <v>195</v>
      </c>
      <c r="H15" s="55" t="s">
        <v>196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320</v>
      </c>
      <c r="D16" s="55" t="s">
        <v>100</v>
      </c>
      <c r="E16" s="55" t="s">
        <v>45</v>
      </c>
      <c r="F16" s="59">
        <v>8</v>
      </c>
      <c r="G16" s="59" t="s">
        <v>131</v>
      </c>
      <c r="H16" s="55" t="s">
        <v>106</v>
      </c>
      <c r="I16" s="16"/>
      <c r="J16" s="15">
        <v>7</v>
      </c>
      <c r="K16" s="15"/>
      <c r="L16" s="15"/>
      <c r="M16" s="15">
        <f>SUM(I16:L16)</f>
        <v>7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ref="M8:M21" si="0"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ref="M20:M32" si="1">SUM(I22:L22)</f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7.42578125" bestFit="1" customWidth="1"/>
    <col min="8" max="8" width="24.425781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26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103</v>
      </c>
      <c r="D8" s="55" t="s">
        <v>117</v>
      </c>
      <c r="E8" s="55" t="s">
        <v>34</v>
      </c>
      <c r="F8" s="56">
        <v>7</v>
      </c>
      <c r="G8" s="56" t="s">
        <v>218</v>
      </c>
      <c r="H8" s="55" t="s">
        <v>148</v>
      </c>
      <c r="I8" s="16">
        <v>20</v>
      </c>
      <c r="J8" s="15">
        <v>10</v>
      </c>
      <c r="K8" s="15"/>
      <c r="L8" s="15"/>
      <c r="M8" s="15">
        <f>SUM(I8:L8)</f>
        <v>30</v>
      </c>
    </row>
    <row r="9" spans="2:13" x14ac:dyDescent="0.25">
      <c r="B9" s="10">
        <v>2</v>
      </c>
      <c r="C9" s="55" t="s">
        <v>269</v>
      </c>
      <c r="D9" s="55" t="s">
        <v>40</v>
      </c>
      <c r="E9" s="55" t="s">
        <v>114</v>
      </c>
      <c r="F9" s="56">
        <v>7</v>
      </c>
      <c r="G9" s="56" t="s">
        <v>218</v>
      </c>
      <c r="H9" s="55" t="s">
        <v>245</v>
      </c>
      <c r="I9" s="16">
        <v>10</v>
      </c>
      <c r="J9" s="15">
        <v>20</v>
      </c>
      <c r="K9" s="15"/>
      <c r="L9" s="15"/>
      <c r="M9" s="15">
        <f>SUM(I9:L9)</f>
        <v>30</v>
      </c>
    </row>
    <row r="10" spans="2:13" x14ac:dyDescent="0.25">
      <c r="B10" s="10">
        <v>3</v>
      </c>
      <c r="C10" s="55" t="s">
        <v>244</v>
      </c>
      <c r="D10" s="55" t="s">
        <v>108</v>
      </c>
      <c r="E10" s="55" t="s">
        <v>194</v>
      </c>
      <c r="F10" s="56">
        <v>7</v>
      </c>
      <c r="G10" s="56" t="s">
        <v>195</v>
      </c>
      <c r="H10" s="55" t="s">
        <v>196</v>
      </c>
      <c r="I10" s="16">
        <v>15</v>
      </c>
      <c r="J10" s="15"/>
      <c r="K10" s="15"/>
      <c r="L10" s="15"/>
      <c r="M10" s="15">
        <f>SUM(I10:L10)</f>
        <v>15</v>
      </c>
    </row>
    <row r="11" spans="2:13" x14ac:dyDescent="0.25">
      <c r="B11" s="10">
        <v>4</v>
      </c>
      <c r="C11" s="55" t="s">
        <v>321</v>
      </c>
      <c r="D11" s="55" t="s">
        <v>18</v>
      </c>
      <c r="E11" s="55" t="s">
        <v>172</v>
      </c>
      <c r="F11" s="59">
        <v>7</v>
      </c>
      <c r="G11" s="59" t="s">
        <v>131</v>
      </c>
      <c r="H11" s="55" t="s">
        <v>205</v>
      </c>
      <c r="I11" s="16"/>
      <c r="J11" s="15">
        <v>15</v>
      </c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248</v>
      </c>
      <c r="D12" s="55" t="s">
        <v>108</v>
      </c>
      <c r="E12" s="55" t="s">
        <v>61</v>
      </c>
      <c r="F12" s="56">
        <v>7</v>
      </c>
      <c r="G12" s="56" t="s">
        <v>141</v>
      </c>
      <c r="H12" s="55" t="s">
        <v>60</v>
      </c>
      <c r="I12" s="16">
        <v>7</v>
      </c>
      <c r="J12" s="15">
        <v>7</v>
      </c>
      <c r="K12" s="15"/>
      <c r="L12" s="15"/>
      <c r="M12" s="15">
        <f>SUM(I12:L12)</f>
        <v>14</v>
      </c>
    </row>
    <row r="13" spans="2:13" x14ac:dyDescent="0.25">
      <c r="B13" s="10">
        <v>6</v>
      </c>
      <c r="C13" s="55" t="s">
        <v>122</v>
      </c>
      <c r="D13" s="55" t="s">
        <v>18</v>
      </c>
      <c r="E13" s="55" t="s">
        <v>114</v>
      </c>
      <c r="F13" s="56">
        <v>7</v>
      </c>
      <c r="G13" s="56" t="s">
        <v>246</v>
      </c>
      <c r="H13" s="55" t="s">
        <v>247</v>
      </c>
      <c r="I13" s="16">
        <v>10</v>
      </c>
      <c r="J13" s="15"/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221</v>
      </c>
      <c r="D14" s="55" t="s">
        <v>243</v>
      </c>
      <c r="E14" s="55" t="s">
        <v>114</v>
      </c>
      <c r="F14" s="59">
        <v>7</v>
      </c>
      <c r="G14" s="59" t="s">
        <v>217</v>
      </c>
      <c r="H14" s="55" t="s">
        <v>322</v>
      </c>
      <c r="I14" s="16"/>
      <c r="J14" s="15">
        <v>10</v>
      </c>
      <c r="K14" s="15"/>
      <c r="L14" s="15"/>
      <c r="M14" s="15">
        <f>SUM(I14:L14)</f>
        <v>10</v>
      </c>
    </row>
    <row r="15" spans="2:13" x14ac:dyDescent="0.25">
      <c r="B15" s="10">
        <v>8</v>
      </c>
      <c r="C15" s="55" t="s">
        <v>249</v>
      </c>
      <c r="D15" s="55" t="s">
        <v>16</v>
      </c>
      <c r="E15" s="55" t="s">
        <v>114</v>
      </c>
      <c r="F15" s="56">
        <v>7</v>
      </c>
      <c r="G15" s="56" t="s">
        <v>218</v>
      </c>
      <c r="H15" s="55" t="s">
        <v>245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323</v>
      </c>
      <c r="D16" s="55" t="s">
        <v>100</v>
      </c>
      <c r="E16" s="55" t="s">
        <v>324</v>
      </c>
      <c r="F16" s="59">
        <v>7</v>
      </c>
      <c r="G16" s="59" t="s">
        <v>218</v>
      </c>
      <c r="H16" s="55" t="s">
        <v>218</v>
      </c>
      <c r="I16" s="16"/>
      <c r="J16" s="15">
        <v>7</v>
      </c>
      <c r="K16" s="15"/>
      <c r="L16" s="15"/>
      <c r="M16" s="15">
        <f>SUM(I16:L16)</f>
        <v>7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ref="M8:M21" si="0"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ref="M20:M32" si="1">SUM(I22:L22)</f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107</v>
      </c>
      <c r="D8" s="55" t="s">
        <v>86</v>
      </c>
      <c r="E8" s="55" t="s">
        <v>38</v>
      </c>
      <c r="F8" s="56">
        <v>7</v>
      </c>
      <c r="G8" s="56" t="s">
        <v>141</v>
      </c>
      <c r="H8" s="55" t="s">
        <v>151</v>
      </c>
      <c r="I8" s="16">
        <v>20</v>
      </c>
      <c r="J8" s="15">
        <v>20</v>
      </c>
      <c r="K8" s="15"/>
      <c r="L8" s="15"/>
      <c r="M8" s="15">
        <f>SUM(I8:L8)</f>
        <v>40</v>
      </c>
    </row>
    <row r="9" spans="2:13" x14ac:dyDescent="0.25">
      <c r="B9" s="10">
        <v>2</v>
      </c>
      <c r="C9" s="55" t="s">
        <v>89</v>
      </c>
      <c r="D9" s="55" t="s">
        <v>32</v>
      </c>
      <c r="E9" s="55" t="s">
        <v>153</v>
      </c>
      <c r="F9" s="56">
        <v>7</v>
      </c>
      <c r="G9" s="56" t="s">
        <v>195</v>
      </c>
      <c r="H9" s="55" t="s">
        <v>90</v>
      </c>
      <c r="I9" s="16">
        <v>10</v>
      </c>
      <c r="J9" s="15">
        <v>15</v>
      </c>
      <c r="K9" s="15"/>
      <c r="L9" s="15"/>
      <c r="M9" s="15">
        <f>SUM(I9:L9)</f>
        <v>25</v>
      </c>
    </row>
    <row r="10" spans="2:13" x14ac:dyDescent="0.25">
      <c r="B10" s="10">
        <v>3</v>
      </c>
      <c r="C10" s="55" t="s">
        <v>252</v>
      </c>
      <c r="D10" s="55" t="s">
        <v>16</v>
      </c>
      <c r="E10" s="55" t="s">
        <v>253</v>
      </c>
      <c r="F10" s="56">
        <v>7</v>
      </c>
      <c r="G10" s="56" t="s">
        <v>141</v>
      </c>
      <c r="H10" s="55" t="s">
        <v>189</v>
      </c>
      <c r="I10" s="16">
        <v>7</v>
      </c>
      <c r="J10" s="15">
        <v>10</v>
      </c>
      <c r="K10" s="15"/>
      <c r="L10" s="15"/>
      <c r="M10" s="15">
        <f>SUM(I10:L10)</f>
        <v>17</v>
      </c>
    </row>
    <row r="11" spans="2:13" x14ac:dyDescent="0.25">
      <c r="B11" s="10">
        <v>4</v>
      </c>
      <c r="C11" s="55" t="s">
        <v>250</v>
      </c>
      <c r="D11" s="55" t="s">
        <v>33</v>
      </c>
      <c r="E11" s="55" t="s">
        <v>105</v>
      </c>
      <c r="F11" s="56">
        <v>8</v>
      </c>
      <c r="G11" s="56" t="s">
        <v>141</v>
      </c>
      <c r="H11" s="55" t="s">
        <v>106</v>
      </c>
      <c r="I11" s="16">
        <v>15</v>
      </c>
      <c r="J11" s="15"/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325</v>
      </c>
      <c r="D12" s="55" t="s">
        <v>326</v>
      </c>
      <c r="E12" s="55" t="s">
        <v>20</v>
      </c>
      <c r="F12" s="56">
        <v>7</v>
      </c>
      <c r="G12" s="56" t="s">
        <v>141</v>
      </c>
      <c r="H12" s="55" t="s">
        <v>208</v>
      </c>
      <c r="I12" s="16">
        <v>7</v>
      </c>
      <c r="J12" s="15">
        <v>7</v>
      </c>
      <c r="K12" s="15"/>
      <c r="L12" s="15"/>
      <c r="M12" s="15">
        <f>SUM(I12:L12)</f>
        <v>14</v>
      </c>
    </row>
    <row r="13" spans="2:13" x14ac:dyDescent="0.25">
      <c r="B13" s="10">
        <v>6</v>
      </c>
      <c r="C13" s="55" t="s">
        <v>251</v>
      </c>
      <c r="D13" s="55" t="s">
        <v>18</v>
      </c>
      <c r="E13" s="55" t="s">
        <v>194</v>
      </c>
      <c r="F13" s="56">
        <v>7</v>
      </c>
      <c r="G13" s="56" t="s">
        <v>195</v>
      </c>
      <c r="H13" s="55" t="s">
        <v>196</v>
      </c>
      <c r="I13" s="16">
        <v>10</v>
      </c>
      <c r="J13" s="15"/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327</v>
      </c>
      <c r="D14" s="55" t="s">
        <v>328</v>
      </c>
      <c r="E14" s="55" t="s">
        <v>114</v>
      </c>
      <c r="F14" s="59">
        <v>7</v>
      </c>
      <c r="G14" s="59" t="s">
        <v>217</v>
      </c>
      <c r="H14" s="55" t="s">
        <v>245</v>
      </c>
      <c r="I14" s="16"/>
      <c r="J14" s="15">
        <v>10</v>
      </c>
      <c r="K14" s="15"/>
      <c r="L14" s="15"/>
      <c r="M14" s="15">
        <f>SUM(I14:L14)</f>
        <v>10</v>
      </c>
    </row>
    <row r="15" spans="2:13" x14ac:dyDescent="0.25">
      <c r="B15" s="10">
        <v>8</v>
      </c>
      <c r="C15" s="55" t="s">
        <v>329</v>
      </c>
      <c r="D15" s="55" t="s">
        <v>330</v>
      </c>
      <c r="E15" s="55" t="s">
        <v>114</v>
      </c>
      <c r="F15" s="59">
        <v>7</v>
      </c>
      <c r="G15" s="59" t="s">
        <v>218</v>
      </c>
      <c r="H15" s="55" t="s">
        <v>245</v>
      </c>
      <c r="I15" s="16"/>
      <c r="J15" s="15">
        <v>7</v>
      </c>
      <c r="K15" s="15"/>
      <c r="L15" s="15"/>
      <c r="M15" s="15">
        <f>SUM(I15:L15)</f>
        <v>7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ref="M8:M20" si="0"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ref="M20:M32" si="1">SUM(I21:L21)</f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7">
    <sortCondition descending="1" ref="M8:M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24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254</v>
      </c>
      <c r="D8" s="55" t="s">
        <v>86</v>
      </c>
      <c r="E8" s="55" t="s">
        <v>255</v>
      </c>
      <c r="F8" s="56">
        <v>7</v>
      </c>
      <c r="G8" s="56" t="s">
        <v>217</v>
      </c>
      <c r="H8" s="55" t="s">
        <v>256</v>
      </c>
      <c r="I8" s="16">
        <v>20</v>
      </c>
      <c r="J8" s="15">
        <v>20</v>
      </c>
      <c r="K8" s="15"/>
      <c r="L8" s="15"/>
      <c r="M8" s="15">
        <f>SUM(I8:L8)</f>
        <v>40</v>
      </c>
    </row>
    <row r="9" spans="2:13" x14ac:dyDescent="0.25">
      <c r="B9" s="10">
        <v>2</v>
      </c>
      <c r="C9" s="55" t="s">
        <v>258</v>
      </c>
      <c r="D9" s="55" t="s">
        <v>259</v>
      </c>
      <c r="E9" s="55" t="s">
        <v>172</v>
      </c>
      <c r="F9" s="56">
        <v>7</v>
      </c>
      <c r="G9" s="56" t="s">
        <v>141</v>
      </c>
      <c r="H9" s="55" t="s">
        <v>205</v>
      </c>
      <c r="I9" s="16">
        <v>10</v>
      </c>
      <c r="J9" s="15">
        <v>7</v>
      </c>
      <c r="K9" s="15"/>
      <c r="L9" s="15"/>
      <c r="M9" s="15">
        <f>SUM(I9:L9)</f>
        <v>17</v>
      </c>
    </row>
    <row r="10" spans="2:13" x14ac:dyDescent="0.25">
      <c r="B10" s="10">
        <v>3</v>
      </c>
      <c r="C10" s="55" t="s">
        <v>257</v>
      </c>
      <c r="D10" s="55" t="s">
        <v>241</v>
      </c>
      <c r="E10" s="55" t="s">
        <v>169</v>
      </c>
      <c r="F10" s="56">
        <v>8</v>
      </c>
      <c r="G10" s="56" t="s">
        <v>141</v>
      </c>
      <c r="H10" s="55" t="s">
        <v>205</v>
      </c>
      <c r="I10" s="16">
        <v>15</v>
      </c>
      <c r="J10" s="15"/>
      <c r="K10" s="15"/>
      <c r="L10" s="15"/>
      <c r="M10" s="15">
        <f>SUM(I10:L10)</f>
        <v>15</v>
      </c>
    </row>
    <row r="11" spans="2:13" x14ac:dyDescent="0.25">
      <c r="B11" s="10">
        <v>4</v>
      </c>
      <c r="C11" s="55" t="s">
        <v>331</v>
      </c>
      <c r="D11" s="55" t="s">
        <v>332</v>
      </c>
      <c r="E11" s="55" t="s">
        <v>20</v>
      </c>
      <c r="F11" s="59">
        <v>7</v>
      </c>
      <c r="G11" s="59" t="s">
        <v>246</v>
      </c>
      <c r="H11" s="55" t="s">
        <v>208</v>
      </c>
      <c r="I11" s="16"/>
      <c r="J11" s="15">
        <v>15</v>
      </c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260</v>
      </c>
      <c r="D12" s="55" t="s">
        <v>120</v>
      </c>
      <c r="E12" s="55" t="s">
        <v>71</v>
      </c>
      <c r="F12" s="56">
        <v>7</v>
      </c>
      <c r="G12" s="56" t="s">
        <v>141</v>
      </c>
      <c r="H12" s="55" t="s">
        <v>183</v>
      </c>
      <c r="I12" s="16">
        <v>10</v>
      </c>
      <c r="J12" s="15"/>
      <c r="K12" s="15"/>
      <c r="L12" s="15"/>
      <c r="M12" s="15">
        <f>SUM(I12:L12)</f>
        <v>10</v>
      </c>
    </row>
    <row r="13" spans="2:13" x14ac:dyDescent="0.25">
      <c r="B13" s="10">
        <v>6</v>
      </c>
      <c r="C13" s="55" t="s">
        <v>333</v>
      </c>
      <c r="D13" s="55" t="s">
        <v>40</v>
      </c>
      <c r="E13" s="55" t="s">
        <v>45</v>
      </c>
      <c r="F13" s="59">
        <v>7</v>
      </c>
      <c r="G13" s="59"/>
      <c r="H13" s="55" t="s">
        <v>306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334</v>
      </c>
      <c r="D14" s="55" t="s">
        <v>335</v>
      </c>
      <c r="E14" s="55" t="s">
        <v>336</v>
      </c>
      <c r="F14" s="59">
        <v>7</v>
      </c>
      <c r="G14" s="59" t="s">
        <v>141</v>
      </c>
      <c r="H14" s="55" t="s">
        <v>337</v>
      </c>
      <c r="I14" s="16"/>
      <c r="J14" s="15">
        <v>10</v>
      </c>
      <c r="K14" s="15"/>
      <c r="L14" s="15"/>
      <c r="M14" s="15">
        <f>SUM(I14:L14)</f>
        <v>10</v>
      </c>
    </row>
    <row r="15" spans="2:13" x14ac:dyDescent="0.25">
      <c r="B15" s="10">
        <v>8</v>
      </c>
      <c r="C15" s="55" t="s">
        <v>85</v>
      </c>
      <c r="D15" s="55" t="s">
        <v>33</v>
      </c>
      <c r="E15" s="55" t="s">
        <v>135</v>
      </c>
      <c r="F15" s="56">
        <v>8</v>
      </c>
      <c r="G15" s="56" t="s">
        <v>218</v>
      </c>
      <c r="H15" s="55" t="s">
        <v>136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261</v>
      </c>
      <c r="D16" s="55" t="s">
        <v>86</v>
      </c>
      <c r="E16" s="55" t="s">
        <v>34</v>
      </c>
      <c r="F16" s="56">
        <v>7</v>
      </c>
      <c r="G16" s="56" t="s">
        <v>246</v>
      </c>
      <c r="H16" s="55" t="s">
        <v>112</v>
      </c>
      <c r="I16" s="16">
        <v>7</v>
      </c>
      <c r="J16" s="15"/>
      <c r="K16" s="15"/>
      <c r="L16" s="15"/>
      <c r="M16" s="15">
        <f>SUM(I16:L16)</f>
        <v>7</v>
      </c>
    </row>
    <row r="17" spans="2:13" x14ac:dyDescent="0.25">
      <c r="B17" s="10">
        <v>10</v>
      </c>
      <c r="C17" s="55" t="s">
        <v>338</v>
      </c>
      <c r="D17" s="55" t="s">
        <v>108</v>
      </c>
      <c r="E17" s="55" t="s">
        <v>172</v>
      </c>
      <c r="F17" s="59">
        <v>7</v>
      </c>
      <c r="G17" s="59" t="s">
        <v>131</v>
      </c>
      <c r="H17" s="55" t="s">
        <v>205</v>
      </c>
      <c r="I17" s="16"/>
      <c r="J17" s="15">
        <v>7</v>
      </c>
      <c r="K17" s="15"/>
      <c r="L17" s="15"/>
      <c r="M17" s="15">
        <f>SUM(I17:L17)</f>
        <v>7</v>
      </c>
    </row>
    <row r="18" spans="2:13" x14ac:dyDescent="0.25">
      <c r="B18" s="10">
        <v>11</v>
      </c>
      <c r="C18" s="60"/>
      <c r="D18" s="60"/>
      <c r="E18" s="60"/>
      <c r="F18" s="60"/>
      <c r="G18" s="60"/>
      <c r="H18" s="60"/>
      <c r="I18" s="1"/>
      <c r="J18" s="1"/>
      <c r="K18" s="1"/>
      <c r="L18" s="15"/>
      <c r="M18" s="15">
        <f t="shared" ref="M8:M21" si="0"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ref="M20:M32" si="1">SUM(I22:L22)</f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7">
    <sortCondition descending="1" ref="M8:M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workbookViewId="0">
      <selection activeCell="H15" sqref="H15"/>
    </sheetView>
  </sheetViews>
  <sheetFormatPr defaultRowHeight="15" x14ac:dyDescent="0.25"/>
  <cols>
    <col min="3" max="3" width="15" bestFit="1" customWidth="1"/>
    <col min="4" max="4" width="13.5703125" bestFit="1" customWidth="1"/>
    <col min="5" max="5" width="30.5703125" bestFit="1" customWidth="1"/>
    <col min="6" max="6" width="5" bestFit="1" customWidth="1"/>
    <col min="7" max="7" width="7.42578125" bestFit="1" customWidth="1"/>
    <col min="8" max="8" width="19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49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127</v>
      </c>
      <c r="D8" s="55" t="s">
        <v>35</v>
      </c>
      <c r="E8" s="55" t="s">
        <v>101</v>
      </c>
      <c r="F8" s="56">
        <v>7</v>
      </c>
      <c r="G8" s="56" t="s">
        <v>218</v>
      </c>
      <c r="H8" s="55" t="s">
        <v>37</v>
      </c>
      <c r="I8" s="16">
        <v>20</v>
      </c>
      <c r="J8" s="15">
        <v>20</v>
      </c>
      <c r="K8" s="15"/>
      <c r="L8" s="15"/>
      <c r="M8" s="15">
        <f t="shared" ref="M8:M19" si="0">SUM(I8:L8)</f>
        <v>40</v>
      </c>
    </row>
    <row r="9" spans="2:13" x14ac:dyDescent="0.25">
      <c r="B9" s="10">
        <v>2</v>
      </c>
      <c r="C9" s="55" t="s">
        <v>263</v>
      </c>
      <c r="D9" s="55" t="s">
        <v>126</v>
      </c>
      <c r="E9" s="55" t="s">
        <v>101</v>
      </c>
      <c r="F9" s="56">
        <v>8</v>
      </c>
      <c r="G9" s="56" t="s">
        <v>195</v>
      </c>
      <c r="H9" s="55" t="s">
        <v>37</v>
      </c>
      <c r="I9" s="16">
        <v>10</v>
      </c>
      <c r="J9" s="15">
        <v>15</v>
      </c>
      <c r="K9" s="15"/>
      <c r="L9" s="15"/>
      <c r="M9" s="15">
        <f t="shared" si="0"/>
        <v>25</v>
      </c>
    </row>
    <row r="10" spans="2:13" x14ac:dyDescent="0.25">
      <c r="B10" s="10">
        <v>3</v>
      </c>
      <c r="C10" s="55" t="s">
        <v>263</v>
      </c>
      <c r="D10" s="55" t="s">
        <v>16</v>
      </c>
      <c r="E10" s="55" t="s">
        <v>34</v>
      </c>
      <c r="F10" s="56">
        <v>7</v>
      </c>
      <c r="G10" s="56" t="s">
        <v>246</v>
      </c>
      <c r="H10" s="55" t="s">
        <v>112</v>
      </c>
      <c r="I10" s="16">
        <v>10</v>
      </c>
      <c r="J10" s="15">
        <v>10</v>
      </c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262</v>
      </c>
      <c r="D11" s="55" t="s">
        <v>120</v>
      </c>
      <c r="E11" s="55" t="s">
        <v>169</v>
      </c>
      <c r="F11" s="56">
        <v>7</v>
      </c>
      <c r="G11" s="56" t="s">
        <v>141</v>
      </c>
      <c r="H11" s="55" t="s">
        <v>170</v>
      </c>
      <c r="I11" s="16">
        <v>15</v>
      </c>
      <c r="J11" s="15"/>
      <c r="K11" s="15"/>
      <c r="L11" s="15"/>
      <c r="M11" s="15">
        <f t="shared" si="0"/>
        <v>15</v>
      </c>
    </row>
    <row r="12" spans="2:13" x14ac:dyDescent="0.25">
      <c r="B12" s="10">
        <v>5</v>
      </c>
      <c r="C12" s="55" t="s">
        <v>339</v>
      </c>
      <c r="D12" s="55" t="s">
        <v>317</v>
      </c>
      <c r="E12" s="55" t="s">
        <v>44</v>
      </c>
      <c r="F12" s="59">
        <v>7</v>
      </c>
      <c r="G12" s="59" t="s">
        <v>218</v>
      </c>
      <c r="H12" s="55" t="s">
        <v>340</v>
      </c>
      <c r="I12" s="16"/>
      <c r="J12" s="15">
        <v>10</v>
      </c>
      <c r="K12" s="15"/>
      <c r="L12" s="15"/>
      <c r="M12" s="15">
        <f t="shared" si="0"/>
        <v>10</v>
      </c>
    </row>
    <row r="13" spans="2:13" x14ac:dyDescent="0.25">
      <c r="B13" s="10">
        <v>6</v>
      </c>
      <c r="C13" s="55" t="s">
        <v>264</v>
      </c>
      <c r="D13" s="55" t="s">
        <v>16</v>
      </c>
      <c r="E13" s="55" t="s">
        <v>21</v>
      </c>
      <c r="F13" s="56">
        <v>7</v>
      </c>
      <c r="G13" s="56" t="s">
        <v>218</v>
      </c>
      <c r="H13" s="55" t="s">
        <v>265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55" t="s">
        <v>266</v>
      </c>
      <c r="D14" s="55" t="s">
        <v>267</v>
      </c>
      <c r="E14" s="55" t="s">
        <v>156</v>
      </c>
      <c r="F14" s="56">
        <v>7</v>
      </c>
      <c r="G14" s="56" t="s">
        <v>218</v>
      </c>
      <c r="H14" s="55" t="s">
        <v>345</v>
      </c>
      <c r="I14" s="16">
        <v>7</v>
      </c>
      <c r="J14" s="15"/>
      <c r="K14" s="15"/>
      <c r="L14" s="15"/>
      <c r="M14" s="15">
        <f t="shared" si="0"/>
        <v>7</v>
      </c>
    </row>
    <row r="15" spans="2:13" x14ac:dyDescent="0.25">
      <c r="B15" s="10">
        <v>8</v>
      </c>
      <c r="C15" s="55" t="s">
        <v>341</v>
      </c>
      <c r="D15" s="55" t="s">
        <v>311</v>
      </c>
      <c r="E15" s="55" t="s">
        <v>342</v>
      </c>
      <c r="F15" s="59">
        <v>7</v>
      </c>
      <c r="G15" s="59" t="s">
        <v>131</v>
      </c>
      <c r="H15" s="55" t="s">
        <v>343</v>
      </c>
      <c r="I15" s="16"/>
      <c r="J15" s="15">
        <v>7</v>
      </c>
      <c r="K15" s="15"/>
      <c r="L15" s="15"/>
      <c r="M15" s="15">
        <f t="shared" si="0"/>
        <v>7</v>
      </c>
    </row>
    <row r="16" spans="2:13" x14ac:dyDescent="0.25">
      <c r="B16" s="10">
        <v>9</v>
      </c>
      <c r="C16" s="55" t="s">
        <v>344</v>
      </c>
      <c r="D16" s="55" t="s">
        <v>33</v>
      </c>
      <c r="E16" s="55" t="s">
        <v>45</v>
      </c>
      <c r="F16" s="59">
        <v>7</v>
      </c>
      <c r="G16" s="59" t="s">
        <v>217</v>
      </c>
      <c r="H16" s="55" t="s">
        <v>106</v>
      </c>
      <c r="I16" s="16"/>
      <c r="J16" s="15">
        <v>7</v>
      </c>
      <c r="K16" s="15"/>
      <c r="L16" s="15"/>
      <c r="M16" s="15">
        <f t="shared" si="0"/>
        <v>7</v>
      </c>
    </row>
    <row r="17" spans="2:13" x14ac:dyDescent="0.25">
      <c r="B17" s="10">
        <v>10</v>
      </c>
      <c r="C17" s="17"/>
      <c r="D17" s="17"/>
      <c r="E17" s="17"/>
      <c r="F17" s="18"/>
      <c r="G17" s="18"/>
      <c r="H17" s="17"/>
      <c r="I17" s="15"/>
      <c r="J17" s="15"/>
      <c r="K17" s="15"/>
      <c r="L17" s="15"/>
      <c r="M17" s="15">
        <f t="shared" si="0"/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8">
    <sortCondition descending="1" ref="M8:M18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B2" sqref="B2:K70"/>
    </sheetView>
  </sheetViews>
  <sheetFormatPr defaultRowHeight="15" x14ac:dyDescent="0.25"/>
  <cols>
    <col min="1" max="1" width="6.7109375" style="25" bestFit="1" customWidth="1"/>
    <col min="2" max="2" width="18.28515625" style="21" bestFit="1" customWidth="1"/>
    <col min="3" max="3" width="14.140625" style="20" bestFit="1" customWidth="1"/>
    <col min="4" max="4" width="28.7109375" style="20" bestFit="1" customWidth="1"/>
    <col min="5" max="5" width="5" style="20" bestFit="1" customWidth="1"/>
    <col min="6" max="6" width="41.140625" style="20" bestFit="1" customWidth="1"/>
    <col min="7" max="9" width="6.42578125" style="20" bestFit="1" customWidth="1"/>
    <col min="10" max="10" width="10.140625" style="20" bestFit="1" customWidth="1"/>
    <col min="11" max="11" width="7.28515625" style="20" bestFit="1" customWidth="1"/>
    <col min="12" max="12" width="9.140625" style="39"/>
    <col min="13" max="16" width="9.140625" style="25"/>
  </cols>
  <sheetData>
    <row r="1" spans="1:15" ht="15.75" thickBot="1" x14ac:dyDescent="0.3">
      <c r="A1" s="7" t="s">
        <v>0</v>
      </c>
      <c r="B1" s="34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8" t="s">
        <v>7</v>
      </c>
      <c r="H1" s="9" t="s">
        <v>8</v>
      </c>
      <c r="I1" s="8" t="s">
        <v>9</v>
      </c>
      <c r="J1" s="9" t="s">
        <v>10</v>
      </c>
      <c r="K1" s="8" t="s">
        <v>11</v>
      </c>
    </row>
    <row r="2" spans="1:15" x14ac:dyDescent="0.25">
      <c r="A2" s="45">
        <v>1</v>
      </c>
      <c r="B2" s="46"/>
      <c r="C2" s="46"/>
      <c r="D2" s="46"/>
      <c r="E2" s="47"/>
      <c r="F2" s="46"/>
      <c r="G2" s="47"/>
      <c r="H2" s="47"/>
      <c r="I2" s="47"/>
      <c r="J2" s="47"/>
      <c r="K2" s="48"/>
      <c r="L2" s="22"/>
      <c r="M2" s="38"/>
      <c r="N2" s="38"/>
      <c r="O2" s="38"/>
    </row>
    <row r="3" spans="1:15" x14ac:dyDescent="0.25">
      <c r="A3" s="49">
        <f>1+A2</f>
        <v>2</v>
      </c>
      <c r="B3" s="43"/>
      <c r="C3" s="43"/>
      <c r="D3" s="43"/>
      <c r="E3" s="42"/>
      <c r="F3" s="43"/>
      <c r="G3" s="42"/>
      <c r="H3" s="42"/>
      <c r="I3" s="42"/>
      <c r="J3" s="42"/>
      <c r="K3" s="50"/>
    </row>
    <row r="4" spans="1:15" ht="15.75" thickBot="1" x14ac:dyDescent="0.3">
      <c r="A4" s="51">
        <f t="shared" ref="A4:A67" si="0">1+A3</f>
        <v>3</v>
      </c>
      <c r="B4" s="52"/>
      <c r="C4" s="52"/>
      <c r="D4" s="52"/>
      <c r="E4" s="53"/>
      <c r="F4" s="52"/>
      <c r="G4" s="53"/>
      <c r="H4" s="53"/>
      <c r="I4" s="53"/>
      <c r="J4" s="53"/>
      <c r="K4" s="54"/>
    </row>
    <row r="5" spans="1:15" x14ac:dyDescent="0.25">
      <c r="A5" s="13">
        <f t="shared" si="0"/>
        <v>4</v>
      </c>
      <c r="B5" s="35"/>
      <c r="C5" s="17"/>
      <c r="D5" s="17"/>
      <c r="E5" s="18"/>
      <c r="F5" s="17"/>
      <c r="G5" s="18"/>
      <c r="H5" s="18"/>
      <c r="I5" s="18"/>
      <c r="J5" s="18"/>
      <c r="K5" s="18"/>
    </row>
    <row r="6" spans="1:15" x14ac:dyDescent="0.25">
      <c r="A6" s="10">
        <f t="shared" si="0"/>
        <v>5</v>
      </c>
      <c r="B6" s="30"/>
      <c r="C6" s="14"/>
      <c r="D6" s="14"/>
      <c r="E6" s="15"/>
      <c r="F6" s="14"/>
      <c r="G6" s="15"/>
      <c r="H6" s="15"/>
      <c r="I6" s="15"/>
      <c r="J6" s="15"/>
      <c r="K6" s="15"/>
    </row>
    <row r="7" spans="1:15" x14ac:dyDescent="0.25">
      <c r="A7" s="10">
        <f t="shared" si="0"/>
        <v>6</v>
      </c>
      <c r="B7" s="30"/>
      <c r="C7" s="14"/>
      <c r="D7" s="14"/>
      <c r="E7" s="15"/>
      <c r="F7" s="14"/>
      <c r="G7" s="15"/>
      <c r="H7" s="15"/>
      <c r="I7" s="15"/>
      <c r="J7" s="15"/>
      <c r="K7" s="15"/>
    </row>
    <row r="8" spans="1:15" x14ac:dyDescent="0.25">
      <c r="A8" s="10">
        <f t="shared" si="0"/>
        <v>7</v>
      </c>
      <c r="B8" s="30"/>
      <c r="C8" s="14"/>
      <c r="D8" s="14"/>
      <c r="E8" s="15"/>
      <c r="F8" s="14"/>
      <c r="G8" s="15"/>
      <c r="H8" s="15"/>
      <c r="I8" s="15"/>
      <c r="J8" s="15"/>
      <c r="K8" s="15"/>
    </row>
    <row r="9" spans="1:15" x14ac:dyDescent="0.25">
      <c r="A9" s="26">
        <f t="shared" si="0"/>
        <v>8</v>
      </c>
      <c r="B9" s="30"/>
      <c r="C9" s="14"/>
      <c r="D9" s="14"/>
      <c r="E9" s="15"/>
      <c r="F9" s="14"/>
      <c r="G9" s="15"/>
      <c r="H9" s="15"/>
      <c r="I9" s="15"/>
      <c r="J9" s="15"/>
      <c r="K9" s="27"/>
    </row>
    <row r="10" spans="1:15" x14ac:dyDescent="0.25">
      <c r="A10" s="26">
        <f t="shared" si="0"/>
        <v>9</v>
      </c>
      <c r="B10" s="30"/>
      <c r="C10" s="14"/>
      <c r="D10" s="14"/>
      <c r="E10" s="15"/>
      <c r="F10" s="14"/>
      <c r="G10" s="15"/>
      <c r="H10" s="15"/>
      <c r="I10" s="15"/>
      <c r="J10" s="15"/>
      <c r="K10" s="27"/>
    </row>
    <row r="11" spans="1:15" x14ac:dyDescent="0.25">
      <c r="A11" s="26">
        <f t="shared" si="0"/>
        <v>10</v>
      </c>
      <c r="B11" s="30"/>
      <c r="C11" s="14"/>
      <c r="D11" s="14"/>
      <c r="E11" s="15"/>
      <c r="F11" s="14"/>
      <c r="G11" s="15"/>
      <c r="H11" s="15"/>
      <c r="I11" s="15"/>
      <c r="J11" s="15"/>
      <c r="K11" s="27"/>
    </row>
    <row r="12" spans="1:15" x14ac:dyDescent="0.25">
      <c r="A12" s="26">
        <f t="shared" si="0"/>
        <v>11</v>
      </c>
      <c r="B12" s="30"/>
      <c r="C12" s="14"/>
      <c r="D12" s="14"/>
      <c r="E12" s="15"/>
      <c r="F12" s="14"/>
      <c r="G12" s="15"/>
      <c r="H12" s="15"/>
      <c r="I12" s="15"/>
      <c r="J12" s="15"/>
      <c r="K12" s="27"/>
    </row>
    <row r="13" spans="1:15" x14ac:dyDescent="0.25">
      <c r="A13" s="26">
        <f t="shared" si="0"/>
        <v>12</v>
      </c>
      <c r="B13" s="30"/>
      <c r="C13" s="14"/>
      <c r="D13" s="14"/>
      <c r="E13" s="15"/>
      <c r="F13" s="14"/>
      <c r="G13" s="15"/>
      <c r="H13" s="15"/>
      <c r="I13" s="15"/>
      <c r="J13" s="15"/>
      <c r="K13" s="27"/>
    </row>
    <row r="14" spans="1:15" x14ac:dyDescent="0.25">
      <c r="A14" s="26">
        <f t="shared" si="0"/>
        <v>13</v>
      </c>
      <c r="B14" s="30"/>
      <c r="C14" s="14"/>
      <c r="D14" s="14"/>
      <c r="E14" s="15"/>
      <c r="F14" s="14"/>
      <c r="G14" s="15"/>
      <c r="H14" s="15"/>
      <c r="I14" s="15"/>
      <c r="J14" s="15"/>
      <c r="K14" s="27"/>
    </row>
    <row r="15" spans="1:15" x14ac:dyDescent="0.25">
      <c r="A15" s="26">
        <f t="shared" si="0"/>
        <v>14</v>
      </c>
      <c r="B15" s="30"/>
      <c r="C15" s="14"/>
      <c r="D15" s="14"/>
      <c r="E15" s="15"/>
      <c r="F15" s="14"/>
      <c r="G15" s="15"/>
      <c r="H15" s="15"/>
      <c r="I15" s="15"/>
      <c r="J15" s="15"/>
      <c r="K15" s="27"/>
    </row>
    <row r="16" spans="1:15" x14ac:dyDescent="0.25">
      <c r="A16" s="26">
        <f t="shared" si="0"/>
        <v>15</v>
      </c>
      <c r="B16" s="30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16</v>
      </c>
      <c r="B17" s="30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17</v>
      </c>
      <c r="B18" s="30"/>
      <c r="C18" s="14"/>
      <c r="D18" s="14"/>
      <c r="E18" s="15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18</v>
      </c>
      <c r="B19" s="30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19</v>
      </c>
      <c r="B20" s="30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20</v>
      </c>
      <c r="B21" s="30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21</v>
      </c>
      <c r="B22" s="30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22</v>
      </c>
      <c r="B23" s="30"/>
      <c r="C23" s="14"/>
      <c r="D23" s="14"/>
      <c r="E23" s="15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23</v>
      </c>
      <c r="B24" s="30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24</v>
      </c>
      <c r="B25" s="30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25</v>
      </c>
      <c r="B26" s="30"/>
      <c r="C26" s="14"/>
      <c r="D26" s="14"/>
      <c r="E26" s="15"/>
      <c r="F26" s="14"/>
      <c r="G26" s="15"/>
      <c r="H26" s="15"/>
      <c r="I26" s="15"/>
      <c r="J26" s="15"/>
      <c r="K26" s="27"/>
    </row>
    <row r="27" spans="1:11" x14ac:dyDescent="0.25">
      <c r="A27" s="26">
        <f t="shared" si="0"/>
        <v>26</v>
      </c>
      <c r="B27" s="30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27</v>
      </c>
      <c r="B28" s="30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28</v>
      </c>
      <c r="B29" s="30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29</v>
      </c>
      <c r="B30" s="30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30</v>
      </c>
      <c r="B31" s="30"/>
      <c r="C31" s="14"/>
      <c r="D31" s="14"/>
      <c r="E31" s="15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31</v>
      </c>
      <c r="B32" s="30"/>
      <c r="C32" s="14"/>
      <c r="D32" s="14"/>
      <c r="E32" s="15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32</v>
      </c>
      <c r="B33" s="30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33</v>
      </c>
      <c r="B34" s="30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34</v>
      </c>
      <c r="B35" s="30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35</v>
      </c>
      <c r="B36" s="30"/>
      <c r="C36" s="14"/>
      <c r="D36" s="14"/>
      <c r="E36" s="15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36</v>
      </c>
      <c r="B37" s="30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37</v>
      </c>
      <c r="B38" s="30"/>
      <c r="C38" s="14"/>
      <c r="D38" s="14"/>
      <c r="E38" s="15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38</v>
      </c>
      <c r="B39" s="30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39</v>
      </c>
      <c r="B40" s="30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40</v>
      </c>
      <c r="B41" s="30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41</v>
      </c>
      <c r="B42" s="30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42</v>
      </c>
      <c r="B43" s="30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43</v>
      </c>
      <c r="B44" s="30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44</v>
      </c>
      <c r="B45" s="30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45</v>
      </c>
      <c r="B46" s="30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46</v>
      </c>
      <c r="B47" s="30"/>
      <c r="C47" s="14"/>
      <c r="D47" s="14"/>
      <c r="E47" s="15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47</v>
      </c>
      <c r="B48" s="30"/>
      <c r="C48" s="14"/>
      <c r="D48" s="14"/>
      <c r="E48" s="14"/>
      <c r="F48" s="14"/>
      <c r="G48" s="14"/>
      <c r="H48" s="15"/>
      <c r="I48" s="15"/>
      <c r="J48" s="15"/>
      <c r="K48" s="27"/>
    </row>
    <row r="49" spans="1:11" x14ac:dyDescent="0.25">
      <c r="A49" s="26">
        <f t="shared" si="0"/>
        <v>48</v>
      </c>
      <c r="B49" s="30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49</v>
      </c>
      <c r="B50" s="30"/>
      <c r="C50" s="14"/>
      <c r="D50" s="14"/>
      <c r="E50" s="15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50</v>
      </c>
      <c r="B51" s="30"/>
      <c r="C51" s="14"/>
      <c r="D51" s="14"/>
      <c r="E51" s="15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51</v>
      </c>
      <c r="B52" s="30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52</v>
      </c>
      <c r="B53" s="30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53</v>
      </c>
      <c r="B54" s="30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54</v>
      </c>
      <c r="B55" s="30"/>
      <c r="C55" s="14"/>
      <c r="D55" s="14"/>
      <c r="E55" s="14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55</v>
      </c>
      <c r="B56" s="30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56</v>
      </c>
      <c r="B57" s="30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57</v>
      </c>
      <c r="B58" s="30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58</v>
      </c>
      <c r="B59" s="30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59</v>
      </c>
      <c r="B60" s="30"/>
      <c r="C60" s="14"/>
      <c r="D60" s="14"/>
      <c r="E60" s="15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60</v>
      </c>
      <c r="B61" s="30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61</v>
      </c>
      <c r="B62" s="30"/>
      <c r="C62" s="14"/>
      <c r="D62" s="14"/>
      <c r="E62" s="15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62</v>
      </c>
      <c r="B63" s="30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63</v>
      </c>
      <c r="B64" s="30"/>
      <c r="C64" s="14"/>
      <c r="D64" s="14"/>
      <c r="E64" s="15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64</v>
      </c>
      <c r="B65" s="30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65</v>
      </c>
      <c r="B66" s="30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66</v>
      </c>
      <c r="B67" s="30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ref="A68:A69" si="1">1+A67</f>
        <v>67</v>
      </c>
      <c r="B68" s="30"/>
      <c r="C68" s="14"/>
      <c r="D68" s="14"/>
      <c r="E68" s="14"/>
      <c r="F68" s="14"/>
      <c r="G68" s="14"/>
      <c r="H68" s="14"/>
      <c r="I68" s="14"/>
      <c r="J68" s="14"/>
      <c r="K68" s="23"/>
    </row>
    <row r="69" spans="1:11" x14ac:dyDescent="0.25">
      <c r="A69" s="26">
        <f t="shared" si="1"/>
        <v>68</v>
      </c>
      <c r="B69" s="30"/>
      <c r="C69" s="14"/>
      <c r="D69" s="14"/>
      <c r="E69" s="14"/>
      <c r="F69" s="14"/>
      <c r="G69" s="14"/>
      <c r="H69" s="14"/>
      <c r="I69" s="14"/>
      <c r="J69" s="14"/>
      <c r="K69" s="23"/>
    </row>
    <row r="70" spans="1:11" x14ac:dyDescent="0.25">
      <c r="A70" s="26"/>
      <c r="B70" s="30"/>
      <c r="C70" s="14"/>
      <c r="D70" s="14"/>
      <c r="E70" s="14"/>
      <c r="F70" s="14"/>
      <c r="G70" s="14"/>
      <c r="H70" s="14"/>
      <c r="I70" s="14"/>
      <c r="J70" s="14"/>
      <c r="K70" s="23"/>
    </row>
    <row r="71" spans="1:11" ht="15.75" thickBot="1" x14ac:dyDescent="0.3">
      <c r="A71" s="28"/>
      <c r="B71" s="36"/>
      <c r="C71" s="29"/>
      <c r="D71" s="29"/>
      <c r="E71" s="29"/>
      <c r="F71" s="29"/>
      <c r="G71" s="29"/>
      <c r="H71" s="29"/>
      <c r="I71" s="29"/>
      <c r="J71" s="29"/>
      <c r="K71" s="24"/>
    </row>
  </sheetData>
  <sortState ref="B3:K67">
    <sortCondition descending="1" ref="K3:K6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selection activeCell="B3" sqref="B3:K114"/>
    </sheetView>
  </sheetViews>
  <sheetFormatPr defaultRowHeight="15" x14ac:dyDescent="0.25"/>
  <cols>
    <col min="1" max="1" width="9.140625" style="25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3" t="s">
        <v>0</v>
      </c>
      <c r="B2" s="40" t="s">
        <v>1</v>
      </c>
      <c r="C2" s="3" t="s">
        <v>2</v>
      </c>
      <c r="D2" s="41" t="s">
        <v>3</v>
      </c>
      <c r="E2" s="3" t="s">
        <v>4</v>
      </c>
      <c r="F2" s="41" t="s">
        <v>5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spans="1:11" x14ac:dyDescent="0.25">
      <c r="A3" s="45">
        <v>1</v>
      </c>
      <c r="B3" s="46"/>
      <c r="C3" s="46"/>
      <c r="D3" s="46"/>
      <c r="E3" s="47"/>
      <c r="F3" s="46"/>
      <c r="G3" s="47"/>
      <c r="H3" s="47"/>
      <c r="I3" s="47"/>
      <c r="J3" s="47"/>
      <c r="K3" s="48"/>
    </row>
    <row r="4" spans="1:11" x14ac:dyDescent="0.25">
      <c r="A4" s="49">
        <f>1+A3</f>
        <v>2</v>
      </c>
      <c r="B4" s="43"/>
      <c r="C4" s="43"/>
      <c r="D4" s="43"/>
      <c r="E4" s="42"/>
      <c r="F4" s="43"/>
      <c r="G4" s="42"/>
      <c r="H4" s="42"/>
      <c r="I4" s="42"/>
      <c r="J4" s="42"/>
      <c r="K4" s="50"/>
    </row>
    <row r="5" spans="1:11" x14ac:dyDescent="0.25">
      <c r="A5" s="49">
        <f t="shared" ref="A5:A68" si="0">1+A4</f>
        <v>3</v>
      </c>
      <c r="B5" s="43"/>
      <c r="C5" s="43"/>
      <c r="D5" s="43"/>
      <c r="E5" s="42"/>
      <c r="F5" s="43"/>
      <c r="G5" s="42"/>
      <c r="H5" s="42"/>
      <c r="I5" s="42"/>
      <c r="J5" s="42"/>
      <c r="K5" s="50"/>
    </row>
    <row r="6" spans="1:11" x14ac:dyDescent="0.25">
      <c r="A6" s="49">
        <f t="shared" si="0"/>
        <v>4</v>
      </c>
      <c r="B6" s="43"/>
      <c r="C6" s="43"/>
      <c r="D6" s="43"/>
      <c r="E6" s="42"/>
      <c r="F6" s="43"/>
      <c r="G6" s="42"/>
      <c r="H6" s="42"/>
      <c r="I6" s="42"/>
      <c r="J6" s="42"/>
      <c r="K6" s="50"/>
    </row>
    <row r="7" spans="1:11" ht="15.75" thickBot="1" x14ac:dyDescent="0.3">
      <c r="A7" s="51">
        <f t="shared" si="0"/>
        <v>5</v>
      </c>
      <c r="B7" s="52"/>
      <c r="C7" s="52"/>
      <c r="D7" s="52"/>
      <c r="E7" s="53"/>
      <c r="F7" s="52"/>
      <c r="G7" s="53"/>
      <c r="H7" s="53"/>
      <c r="I7" s="53"/>
      <c r="J7" s="53"/>
      <c r="K7" s="54"/>
    </row>
    <row r="8" spans="1:11" x14ac:dyDescent="0.25">
      <c r="A8" s="13">
        <f t="shared" si="0"/>
        <v>6</v>
      </c>
      <c r="B8" s="17"/>
      <c r="C8" s="17"/>
      <c r="D8" s="17"/>
      <c r="E8" s="17"/>
      <c r="F8" s="17"/>
      <c r="G8" s="18"/>
      <c r="H8" s="18"/>
      <c r="I8" s="18"/>
      <c r="J8" s="18"/>
      <c r="K8" s="18"/>
    </row>
    <row r="9" spans="1:11" x14ac:dyDescent="0.25">
      <c r="A9" s="10">
        <f t="shared" si="0"/>
        <v>7</v>
      </c>
      <c r="B9" s="14"/>
      <c r="C9" s="14"/>
      <c r="D9" s="14"/>
      <c r="E9" s="15"/>
      <c r="F9" s="14"/>
      <c r="G9" s="15"/>
      <c r="H9" s="15"/>
      <c r="I9" s="15"/>
      <c r="J9" s="15"/>
      <c r="K9" s="15"/>
    </row>
    <row r="10" spans="1:11" x14ac:dyDescent="0.25">
      <c r="A10" s="37">
        <f t="shared" si="0"/>
        <v>8</v>
      </c>
      <c r="B10" s="17"/>
      <c r="C10" s="17"/>
      <c r="D10" s="17"/>
      <c r="E10" s="18"/>
      <c r="F10" s="17"/>
      <c r="G10" s="18"/>
      <c r="H10" s="18"/>
      <c r="I10" s="18"/>
      <c r="J10" s="18"/>
      <c r="K10" s="33"/>
    </row>
    <row r="11" spans="1:11" x14ac:dyDescent="0.25">
      <c r="A11" s="26">
        <f t="shared" si="0"/>
        <v>9</v>
      </c>
      <c r="B11" s="14"/>
      <c r="C11" s="14"/>
      <c r="D11" s="14"/>
      <c r="E11" s="15"/>
      <c r="F11" s="14"/>
      <c r="G11" s="15"/>
      <c r="H11" s="15"/>
      <c r="I11" s="15"/>
      <c r="J11" s="15"/>
      <c r="K11" s="27"/>
    </row>
    <row r="12" spans="1:11" x14ac:dyDescent="0.25">
      <c r="A12" s="26">
        <f t="shared" si="0"/>
        <v>10</v>
      </c>
      <c r="B12" s="14"/>
      <c r="C12" s="14"/>
      <c r="D12" s="14"/>
      <c r="E12" s="15"/>
      <c r="F12" s="14"/>
      <c r="G12" s="15"/>
      <c r="H12" s="15"/>
      <c r="I12" s="15"/>
      <c r="J12" s="15"/>
      <c r="K12" s="27"/>
    </row>
    <row r="13" spans="1:11" x14ac:dyDescent="0.25">
      <c r="A13" s="26">
        <f t="shared" si="0"/>
        <v>11</v>
      </c>
      <c r="B13" s="14"/>
      <c r="C13" s="14"/>
      <c r="D13" s="14"/>
      <c r="E13" s="15"/>
      <c r="F13" s="14"/>
      <c r="G13" s="15"/>
      <c r="H13" s="15"/>
      <c r="I13" s="15"/>
      <c r="J13" s="15"/>
      <c r="K13" s="27"/>
    </row>
    <row r="14" spans="1:11" x14ac:dyDescent="0.25">
      <c r="A14" s="26">
        <f t="shared" si="0"/>
        <v>12</v>
      </c>
      <c r="B14" s="14"/>
      <c r="C14" s="14"/>
      <c r="D14" s="14"/>
      <c r="E14" s="15"/>
      <c r="F14" s="14"/>
      <c r="G14" s="15"/>
      <c r="H14" s="15"/>
      <c r="I14" s="15"/>
      <c r="J14" s="15"/>
      <c r="K14" s="27"/>
    </row>
    <row r="15" spans="1:11" x14ac:dyDescent="0.25">
      <c r="A15" s="26">
        <f t="shared" si="0"/>
        <v>13</v>
      </c>
      <c r="B15" s="14"/>
      <c r="C15" s="14"/>
      <c r="D15" s="14"/>
      <c r="E15" s="15"/>
      <c r="F15" s="14"/>
      <c r="G15" s="15"/>
      <c r="H15" s="15"/>
      <c r="I15" s="15"/>
      <c r="J15" s="15"/>
      <c r="K15" s="27"/>
    </row>
    <row r="16" spans="1:11" x14ac:dyDescent="0.25">
      <c r="A16" s="26">
        <f t="shared" si="0"/>
        <v>14</v>
      </c>
      <c r="B16" s="14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15</v>
      </c>
      <c r="B17" s="14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16</v>
      </c>
      <c r="B18" s="14"/>
      <c r="C18" s="14"/>
      <c r="D18" s="14"/>
      <c r="E18" s="14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17</v>
      </c>
      <c r="B19" s="14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18</v>
      </c>
      <c r="B20" s="14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19</v>
      </c>
      <c r="B21" s="14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20</v>
      </c>
      <c r="B22" s="14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21</v>
      </c>
      <c r="B23" s="14"/>
      <c r="C23" s="14"/>
      <c r="D23" s="14"/>
      <c r="E23" s="14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22</v>
      </c>
      <c r="B24" s="14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23</v>
      </c>
      <c r="B25" s="14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24</v>
      </c>
      <c r="B26" s="14"/>
      <c r="C26" s="14"/>
      <c r="D26" s="14"/>
      <c r="E26" s="14"/>
      <c r="F26" s="14"/>
      <c r="G26" s="14"/>
      <c r="H26" s="15"/>
      <c r="I26" s="15"/>
      <c r="J26" s="15"/>
      <c r="K26" s="27"/>
    </row>
    <row r="27" spans="1:11" x14ac:dyDescent="0.25">
      <c r="A27" s="26">
        <f t="shared" si="0"/>
        <v>25</v>
      </c>
      <c r="B27" s="14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26</v>
      </c>
      <c r="B28" s="14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27</v>
      </c>
      <c r="B29" s="14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28</v>
      </c>
      <c r="B30" s="14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29</v>
      </c>
      <c r="B31" s="14"/>
      <c r="C31" s="14"/>
      <c r="D31" s="14"/>
      <c r="E31" s="14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30</v>
      </c>
      <c r="B32" s="14"/>
      <c r="C32" s="14"/>
      <c r="D32" s="14"/>
      <c r="E32" s="14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31</v>
      </c>
      <c r="B33" s="14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32</v>
      </c>
      <c r="B34" s="14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33</v>
      </c>
      <c r="B35" s="14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34</v>
      </c>
      <c r="B36" s="14"/>
      <c r="C36" s="14"/>
      <c r="D36" s="14"/>
      <c r="E36" s="14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35</v>
      </c>
      <c r="B37" s="14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36</v>
      </c>
      <c r="B38" s="14"/>
      <c r="C38" s="14"/>
      <c r="D38" s="14"/>
      <c r="E38" s="14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37</v>
      </c>
      <c r="B39" s="14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38</v>
      </c>
      <c r="B40" s="14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39</v>
      </c>
      <c r="B41" s="14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40</v>
      </c>
      <c r="B42" s="14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41</v>
      </c>
      <c r="B43" s="14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42</v>
      </c>
      <c r="B44" s="14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43</v>
      </c>
      <c r="B45" s="14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44</v>
      </c>
      <c r="B46" s="14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45</v>
      </c>
      <c r="B47" s="14"/>
      <c r="C47" s="14"/>
      <c r="D47" s="14"/>
      <c r="E47" s="14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46</v>
      </c>
      <c r="B48" s="14"/>
      <c r="C48" s="14"/>
      <c r="D48" s="14"/>
      <c r="E48" s="15"/>
      <c r="F48" s="14"/>
      <c r="G48" s="15"/>
      <c r="H48" s="15"/>
      <c r="I48" s="15"/>
      <c r="J48" s="15"/>
      <c r="K48" s="27"/>
    </row>
    <row r="49" spans="1:11" x14ac:dyDescent="0.25">
      <c r="A49" s="26">
        <f t="shared" si="0"/>
        <v>47</v>
      </c>
      <c r="B49" s="14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48</v>
      </c>
      <c r="B50" s="14"/>
      <c r="C50" s="14"/>
      <c r="D50" s="14"/>
      <c r="E50" s="14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49</v>
      </c>
      <c r="B51" s="14"/>
      <c r="C51" s="14"/>
      <c r="D51" s="14"/>
      <c r="E51" s="14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50</v>
      </c>
      <c r="B52" s="14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51</v>
      </c>
      <c r="B53" s="14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52</v>
      </c>
      <c r="B54" s="14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53</v>
      </c>
      <c r="B55" s="14"/>
      <c r="C55" s="14"/>
      <c r="D55" s="14"/>
      <c r="E55" s="15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54</v>
      </c>
      <c r="B56" s="14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55</v>
      </c>
      <c r="B57" s="14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56</v>
      </c>
      <c r="B58" s="14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57</v>
      </c>
      <c r="B59" s="14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58</v>
      </c>
      <c r="B60" s="14"/>
      <c r="C60" s="14"/>
      <c r="D60" s="14"/>
      <c r="E60" s="14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59</v>
      </c>
      <c r="B61" s="14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60</v>
      </c>
      <c r="B62" s="14"/>
      <c r="C62" s="14"/>
      <c r="D62" s="14"/>
      <c r="E62" s="14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61</v>
      </c>
      <c r="B63" s="14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62</v>
      </c>
      <c r="B64" s="14"/>
      <c r="C64" s="14"/>
      <c r="D64" s="14"/>
      <c r="E64" s="14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63</v>
      </c>
      <c r="B65" s="14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64</v>
      </c>
      <c r="B66" s="14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65</v>
      </c>
      <c r="B67" s="14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si="0"/>
        <v>66</v>
      </c>
      <c r="B68" s="14"/>
      <c r="C68" s="14"/>
      <c r="D68" s="14"/>
      <c r="E68" s="14"/>
      <c r="F68" s="14"/>
      <c r="G68" s="15"/>
      <c r="H68" s="15"/>
      <c r="I68" s="15"/>
      <c r="J68" s="15"/>
      <c r="K68" s="27"/>
    </row>
    <row r="69" spans="1:11" x14ac:dyDescent="0.25">
      <c r="A69" s="26">
        <f t="shared" ref="A69:A114" si="1">1+A68</f>
        <v>67</v>
      </c>
      <c r="B69" s="14"/>
      <c r="C69" s="14"/>
      <c r="D69" s="14"/>
      <c r="E69" s="15"/>
      <c r="F69" s="14"/>
      <c r="G69" s="15"/>
      <c r="H69" s="15"/>
      <c r="I69" s="15"/>
      <c r="J69" s="15"/>
      <c r="K69" s="27"/>
    </row>
    <row r="70" spans="1:11" x14ac:dyDescent="0.25">
      <c r="A70" s="26">
        <f t="shared" si="1"/>
        <v>68</v>
      </c>
      <c r="B70" s="14"/>
      <c r="C70" s="14"/>
      <c r="D70" s="14"/>
      <c r="E70" s="15"/>
      <c r="F70" s="14"/>
      <c r="G70" s="15"/>
      <c r="H70" s="15"/>
      <c r="I70" s="15"/>
      <c r="J70" s="15"/>
      <c r="K70" s="27"/>
    </row>
    <row r="71" spans="1:11" x14ac:dyDescent="0.25">
      <c r="A71" s="26">
        <f t="shared" si="1"/>
        <v>69</v>
      </c>
      <c r="B71" s="14"/>
      <c r="C71" s="14"/>
      <c r="D71" s="14"/>
      <c r="E71" s="15"/>
      <c r="F71" s="14"/>
      <c r="G71" s="15"/>
      <c r="H71" s="15"/>
      <c r="I71" s="15"/>
      <c r="J71" s="15"/>
      <c r="K71" s="27"/>
    </row>
    <row r="72" spans="1:11" x14ac:dyDescent="0.25">
      <c r="A72" s="26">
        <f t="shared" si="1"/>
        <v>70</v>
      </c>
      <c r="B72" s="14"/>
      <c r="C72" s="14"/>
      <c r="D72" s="14"/>
      <c r="E72" s="15"/>
      <c r="F72" s="14"/>
      <c r="G72" s="15"/>
      <c r="H72" s="15"/>
      <c r="I72" s="15"/>
      <c r="J72" s="15"/>
      <c r="K72" s="27"/>
    </row>
    <row r="73" spans="1:11" x14ac:dyDescent="0.25">
      <c r="A73" s="26">
        <f t="shared" si="1"/>
        <v>71</v>
      </c>
      <c r="B73" s="14"/>
      <c r="C73" s="14"/>
      <c r="D73" s="14"/>
      <c r="E73" s="15"/>
      <c r="F73" s="14"/>
      <c r="G73" s="15"/>
      <c r="H73" s="15"/>
      <c r="I73" s="15"/>
      <c r="J73" s="15"/>
      <c r="K73" s="27"/>
    </row>
    <row r="74" spans="1:11" x14ac:dyDescent="0.25">
      <c r="A74" s="26">
        <f t="shared" si="1"/>
        <v>72</v>
      </c>
      <c r="B74" s="14"/>
      <c r="C74" s="14"/>
      <c r="D74" s="14"/>
      <c r="E74" s="15"/>
      <c r="F74" s="14"/>
      <c r="G74" s="15"/>
      <c r="H74" s="15"/>
      <c r="I74" s="15"/>
      <c r="J74" s="15"/>
      <c r="K74" s="27"/>
    </row>
    <row r="75" spans="1:11" x14ac:dyDescent="0.25">
      <c r="A75" s="26">
        <f t="shared" si="1"/>
        <v>73</v>
      </c>
      <c r="B75" s="14"/>
      <c r="C75" s="14"/>
      <c r="D75" s="14"/>
      <c r="E75" s="14"/>
      <c r="F75" s="14"/>
      <c r="G75" s="15"/>
      <c r="H75" s="15"/>
      <c r="I75" s="15"/>
      <c r="J75" s="15"/>
      <c r="K75" s="27"/>
    </row>
    <row r="76" spans="1:11" x14ac:dyDescent="0.25">
      <c r="A76" s="26">
        <f t="shared" si="1"/>
        <v>74</v>
      </c>
      <c r="B76" s="14"/>
      <c r="C76" s="14"/>
      <c r="D76" s="14"/>
      <c r="E76" s="15"/>
      <c r="F76" s="14"/>
      <c r="G76" s="15"/>
      <c r="H76" s="15"/>
      <c r="I76" s="15"/>
      <c r="J76" s="15"/>
      <c r="K76" s="27"/>
    </row>
    <row r="77" spans="1:11" x14ac:dyDescent="0.25">
      <c r="A77" s="26">
        <f t="shared" si="1"/>
        <v>75</v>
      </c>
      <c r="B77" s="14"/>
      <c r="C77" s="14"/>
      <c r="D77" s="14"/>
      <c r="E77" s="15"/>
      <c r="F77" s="14"/>
      <c r="G77" s="15"/>
      <c r="H77" s="15"/>
      <c r="I77" s="15"/>
      <c r="J77" s="15"/>
      <c r="K77" s="27"/>
    </row>
    <row r="78" spans="1:11" x14ac:dyDescent="0.25">
      <c r="A78" s="26">
        <f t="shared" si="1"/>
        <v>76</v>
      </c>
      <c r="B78" s="14"/>
      <c r="C78" s="14"/>
      <c r="D78" s="14"/>
      <c r="E78" s="15"/>
      <c r="F78" s="14"/>
      <c r="G78" s="15"/>
      <c r="H78" s="15"/>
      <c r="I78" s="15"/>
      <c r="J78" s="15"/>
      <c r="K78" s="27"/>
    </row>
    <row r="79" spans="1:11" x14ac:dyDescent="0.25">
      <c r="A79" s="26">
        <f t="shared" si="1"/>
        <v>77</v>
      </c>
      <c r="B79" s="14"/>
      <c r="C79" s="14"/>
      <c r="D79" s="14"/>
      <c r="E79" s="14"/>
      <c r="F79" s="14"/>
      <c r="G79" s="15"/>
      <c r="H79" s="15"/>
      <c r="I79" s="15"/>
      <c r="J79" s="15"/>
      <c r="K79" s="27"/>
    </row>
    <row r="80" spans="1:11" x14ac:dyDescent="0.25">
      <c r="A80" s="26">
        <f t="shared" si="1"/>
        <v>78</v>
      </c>
      <c r="B80" s="14"/>
      <c r="C80" s="14"/>
      <c r="D80" s="14"/>
      <c r="E80" s="15"/>
      <c r="F80" s="14"/>
      <c r="G80" s="15"/>
      <c r="H80" s="15"/>
      <c r="I80" s="15"/>
      <c r="J80" s="15"/>
      <c r="K80" s="27"/>
    </row>
    <row r="81" spans="1:11" x14ac:dyDescent="0.25">
      <c r="A81" s="26">
        <f t="shared" si="1"/>
        <v>79</v>
      </c>
      <c r="B81" s="14"/>
      <c r="C81" s="14"/>
      <c r="D81" s="14"/>
      <c r="E81" s="14"/>
      <c r="F81" s="14"/>
      <c r="G81" s="15"/>
      <c r="H81" s="15"/>
      <c r="I81" s="15"/>
      <c r="J81" s="15"/>
      <c r="K81" s="27"/>
    </row>
    <row r="82" spans="1:11" x14ac:dyDescent="0.25">
      <c r="A82" s="26">
        <f t="shared" si="1"/>
        <v>80</v>
      </c>
      <c r="B82" s="14"/>
      <c r="C82" s="14"/>
      <c r="D82" s="14"/>
      <c r="E82" s="14"/>
      <c r="F82" s="14"/>
      <c r="G82" s="15"/>
      <c r="H82" s="15"/>
      <c r="I82" s="15"/>
      <c r="J82" s="15"/>
      <c r="K82" s="27"/>
    </row>
    <row r="83" spans="1:11" x14ac:dyDescent="0.25">
      <c r="A83" s="26">
        <f t="shared" si="1"/>
        <v>81</v>
      </c>
      <c r="B83" s="14"/>
      <c r="C83" s="14"/>
      <c r="D83" s="14"/>
      <c r="E83" s="15"/>
      <c r="F83" s="14"/>
      <c r="G83" s="15"/>
      <c r="H83" s="15"/>
      <c r="I83" s="15"/>
      <c r="J83" s="15"/>
      <c r="K83" s="27"/>
    </row>
    <row r="84" spans="1:11" x14ac:dyDescent="0.25">
      <c r="A84" s="26">
        <f t="shared" si="1"/>
        <v>82</v>
      </c>
      <c r="B84" s="14"/>
      <c r="C84" s="14"/>
      <c r="D84" s="14"/>
      <c r="E84" s="14"/>
      <c r="F84" s="14"/>
      <c r="G84" s="15"/>
      <c r="H84" s="15"/>
      <c r="I84" s="15"/>
      <c r="J84" s="15"/>
      <c r="K84" s="27"/>
    </row>
    <row r="85" spans="1:11" x14ac:dyDescent="0.25">
      <c r="A85" s="26">
        <f t="shared" si="1"/>
        <v>83</v>
      </c>
      <c r="B85" s="14"/>
      <c r="C85" s="14"/>
      <c r="D85" s="14"/>
      <c r="E85" s="15"/>
      <c r="F85" s="14"/>
      <c r="G85" s="15"/>
      <c r="H85" s="15"/>
      <c r="I85" s="15"/>
      <c r="J85" s="15"/>
      <c r="K85" s="27"/>
    </row>
    <row r="86" spans="1:11" x14ac:dyDescent="0.25">
      <c r="A86" s="26">
        <f t="shared" si="1"/>
        <v>84</v>
      </c>
      <c r="B86" s="14"/>
      <c r="C86" s="14"/>
      <c r="D86" s="14"/>
      <c r="E86" s="15"/>
      <c r="F86" s="14"/>
      <c r="G86" s="15"/>
      <c r="H86" s="15"/>
      <c r="I86" s="15"/>
      <c r="J86" s="15"/>
      <c r="K86" s="27"/>
    </row>
    <row r="87" spans="1:11" x14ac:dyDescent="0.25">
      <c r="A87" s="26">
        <f t="shared" si="1"/>
        <v>85</v>
      </c>
      <c r="B87" s="14"/>
      <c r="C87" s="14"/>
      <c r="D87" s="14"/>
      <c r="E87" s="15"/>
      <c r="F87" s="14"/>
      <c r="G87" s="15"/>
      <c r="H87" s="15"/>
      <c r="I87" s="15"/>
      <c r="J87" s="15"/>
      <c r="K87" s="27"/>
    </row>
    <row r="88" spans="1:11" x14ac:dyDescent="0.25">
      <c r="A88" s="26">
        <f t="shared" si="1"/>
        <v>86</v>
      </c>
      <c r="B88" s="14"/>
      <c r="C88" s="14"/>
      <c r="D88" s="14"/>
      <c r="E88" s="14"/>
      <c r="F88" s="14"/>
      <c r="G88" s="15"/>
      <c r="H88" s="15"/>
      <c r="I88" s="15"/>
      <c r="J88" s="15"/>
      <c r="K88" s="27"/>
    </row>
    <row r="89" spans="1:11" x14ac:dyDescent="0.25">
      <c r="A89" s="26">
        <f t="shared" si="1"/>
        <v>87</v>
      </c>
      <c r="B89" s="14"/>
      <c r="C89" s="14"/>
      <c r="D89" s="14"/>
      <c r="E89" s="15"/>
      <c r="F89" s="14"/>
      <c r="G89" s="15"/>
      <c r="H89" s="15"/>
      <c r="I89" s="15"/>
      <c r="J89" s="15"/>
      <c r="K89" s="27"/>
    </row>
    <row r="90" spans="1:11" x14ac:dyDescent="0.25">
      <c r="A90" s="26">
        <f t="shared" si="1"/>
        <v>88</v>
      </c>
      <c r="B90" s="14"/>
      <c r="C90" s="14"/>
      <c r="D90" s="14"/>
      <c r="E90" s="14"/>
      <c r="F90" s="14"/>
      <c r="G90" s="15"/>
      <c r="H90" s="15"/>
      <c r="I90" s="15"/>
      <c r="J90" s="15"/>
      <c r="K90" s="27"/>
    </row>
    <row r="91" spans="1:11" x14ac:dyDescent="0.25">
      <c r="A91" s="26">
        <f t="shared" si="1"/>
        <v>89</v>
      </c>
      <c r="B91" s="14"/>
      <c r="C91" s="14"/>
      <c r="D91" s="14"/>
      <c r="E91" s="14"/>
      <c r="F91" s="14"/>
      <c r="G91" s="15"/>
      <c r="H91" s="15"/>
      <c r="I91" s="15"/>
      <c r="J91" s="15"/>
      <c r="K91" s="27"/>
    </row>
    <row r="92" spans="1:11" x14ac:dyDescent="0.25">
      <c r="A92" s="26">
        <f t="shared" si="1"/>
        <v>90</v>
      </c>
      <c r="B92" s="14"/>
      <c r="C92" s="14"/>
      <c r="D92" s="14"/>
      <c r="E92" s="14"/>
      <c r="F92" s="14"/>
      <c r="G92" s="15"/>
      <c r="H92" s="15"/>
      <c r="I92" s="15"/>
      <c r="J92" s="15"/>
      <c r="K92" s="27"/>
    </row>
    <row r="93" spans="1:11" x14ac:dyDescent="0.25">
      <c r="A93" s="26">
        <f t="shared" si="1"/>
        <v>91</v>
      </c>
      <c r="B93" s="14"/>
      <c r="C93" s="14"/>
      <c r="D93" s="14"/>
      <c r="E93" s="14"/>
      <c r="F93" s="14"/>
      <c r="G93" s="15"/>
      <c r="H93" s="15"/>
      <c r="I93" s="15"/>
      <c r="J93" s="15"/>
      <c r="K93" s="27"/>
    </row>
    <row r="94" spans="1:11" x14ac:dyDescent="0.25">
      <c r="A94" s="26">
        <f t="shared" si="1"/>
        <v>92</v>
      </c>
      <c r="B94" s="14"/>
      <c r="C94" s="14"/>
      <c r="D94" s="14"/>
      <c r="E94" s="14"/>
      <c r="F94" s="14"/>
      <c r="G94" s="15"/>
      <c r="H94" s="15"/>
      <c r="I94" s="15"/>
      <c r="J94" s="15"/>
      <c r="K94" s="27"/>
    </row>
    <row r="95" spans="1:11" x14ac:dyDescent="0.25">
      <c r="A95" s="26">
        <f t="shared" si="1"/>
        <v>93</v>
      </c>
      <c r="B95" s="14"/>
      <c r="C95" s="14"/>
      <c r="D95" s="14"/>
      <c r="E95" s="15"/>
      <c r="F95" s="14"/>
      <c r="G95" s="15"/>
      <c r="H95" s="15"/>
      <c r="I95" s="15"/>
      <c r="J95" s="15"/>
      <c r="K95" s="27"/>
    </row>
    <row r="96" spans="1:11" x14ac:dyDescent="0.25">
      <c r="A96" s="26">
        <f t="shared" si="1"/>
        <v>94</v>
      </c>
      <c r="B96" s="14"/>
      <c r="C96" s="14"/>
      <c r="D96" s="14"/>
      <c r="E96" s="15"/>
      <c r="F96" s="14"/>
      <c r="G96" s="15"/>
      <c r="H96" s="15"/>
      <c r="I96" s="15"/>
      <c r="J96" s="15"/>
      <c r="K96" s="27"/>
    </row>
    <row r="97" spans="1:11" x14ac:dyDescent="0.25">
      <c r="A97" s="26">
        <f t="shared" si="1"/>
        <v>95</v>
      </c>
      <c r="B97" s="14"/>
      <c r="C97" s="14"/>
      <c r="D97" s="14"/>
      <c r="E97" s="14"/>
      <c r="F97" s="14"/>
      <c r="G97" s="15"/>
      <c r="H97" s="15"/>
      <c r="I97" s="15"/>
      <c r="J97" s="15"/>
      <c r="K97" s="27"/>
    </row>
    <row r="98" spans="1:11" x14ac:dyDescent="0.25">
      <c r="A98" s="26">
        <f t="shared" si="1"/>
        <v>96</v>
      </c>
      <c r="B98" s="14"/>
      <c r="C98" s="14"/>
      <c r="D98" s="14"/>
      <c r="E98" s="15"/>
      <c r="F98" s="14"/>
      <c r="G98" s="15"/>
      <c r="H98" s="15"/>
      <c r="I98" s="15"/>
      <c r="J98" s="15"/>
      <c r="K98" s="27"/>
    </row>
    <row r="99" spans="1:11" x14ac:dyDescent="0.25">
      <c r="A99" s="26">
        <f t="shared" si="1"/>
        <v>97</v>
      </c>
      <c r="B99" s="14"/>
      <c r="C99" s="14"/>
      <c r="D99" s="14"/>
      <c r="E99" s="15"/>
      <c r="F99" s="14"/>
      <c r="G99" s="15"/>
      <c r="H99" s="15"/>
      <c r="I99" s="15"/>
      <c r="J99" s="15"/>
      <c r="K99" s="27"/>
    </row>
    <row r="100" spans="1:11" x14ac:dyDescent="0.25">
      <c r="A100" s="26">
        <f t="shared" si="1"/>
        <v>98</v>
      </c>
      <c r="B100" s="14"/>
      <c r="C100" s="14"/>
      <c r="D100" s="14"/>
      <c r="E100" s="14"/>
      <c r="F100" s="14"/>
      <c r="G100" s="15"/>
      <c r="H100" s="15"/>
      <c r="I100" s="15"/>
      <c r="J100" s="15"/>
      <c r="K100" s="27"/>
    </row>
    <row r="101" spans="1:11" x14ac:dyDescent="0.25">
      <c r="A101" s="26">
        <f t="shared" si="1"/>
        <v>99</v>
      </c>
      <c r="B101" s="14"/>
      <c r="C101" s="14"/>
      <c r="D101" s="14"/>
      <c r="E101" s="15"/>
      <c r="F101" s="14"/>
      <c r="G101" s="15"/>
      <c r="H101" s="15"/>
      <c r="I101" s="15"/>
      <c r="J101" s="15"/>
      <c r="K101" s="27"/>
    </row>
    <row r="102" spans="1:11" x14ac:dyDescent="0.25">
      <c r="A102" s="26">
        <f t="shared" si="1"/>
        <v>100</v>
      </c>
      <c r="B102" s="14"/>
      <c r="C102" s="14"/>
      <c r="D102" s="14"/>
      <c r="E102" s="15"/>
      <c r="F102" s="14"/>
      <c r="G102" s="15"/>
      <c r="H102" s="15"/>
      <c r="I102" s="15"/>
      <c r="J102" s="15"/>
      <c r="K102" s="27"/>
    </row>
    <row r="103" spans="1:11" x14ac:dyDescent="0.25">
      <c r="A103" s="26">
        <f t="shared" si="1"/>
        <v>101</v>
      </c>
      <c r="B103" s="14"/>
      <c r="C103" s="14"/>
      <c r="D103" s="14"/>
      <c r="E103" s="15"/>
      <c r="F103" s="14"/>
      <c r="G103" s="15"/>
      <c r="H103" s="15"/>
      <c r="I103" s="15"/>
      <c r="J103" s="15"/>
      <c r="K103" s="27"/>
    </row>
    <row r="104" spans="1:11" x14ac:dyDescent="0.25">
      <c r="A104" s="26">
        <f t="shared" si="1"/>
        <v>102</v>
      </c>
      <c r="B104" s="14"/>
      <c r="C104" s="14"/>
      <c r="D104" s="14"/>
      <c r="E104" s="15"/>
      <c r="F104" s="14"/>
      <c r="G104" s="15"/>
      <c r="H104" s="15"/>
      <c r="I104" s="15"/>
      <c r="J104" s="15"/>
      <c r="K104" s="27"/>
    </row>
    <row r="105" spans="1:11" x14ac:dyDescent="0.25">
      <c r="A105" s="26">
        <f t="shared" si="1"/>
        <v>103</v>
      </c>
      <c r="B105" s="14"/>
      <c r="C105" s="14"/>
      <c r="D105" s="14"/>
      <c r="E105" s="14"/>
      <c r="F105" s="14"/>
      <c r="G105" s="15"/>
      <c r="H105" s="15"/>
      <c r="I105" s="15"/>
      <c r="J105" s="15"/>
      <c r="K105" s="27"/>
    </row>
    <row r="106" spans="1:11" x14ac:dyDescent="0.25">
      <c r="A106" s="26">
        <f t="shared" si="1"/>
        <v>104</v>
      </c>
      <c r="B106" s="14"/>
      <c r="C106" s="14"/>
      <c r="D106" s="14"/>
      <c r="E106" s="14"/>
      <c r="F106" s="14"/>
      <c r="G106" s="15"/>
      <c r="H106" s="15"/>
      <c r="I106" s="15"/>
      <c r="J106" s="15"/>
      <c r="K106" s="27"/>
    </row>
    <row r="107" spans="1:11" x14ac:dyDescent="0.25">
      <c r="A107" s="26">
        <f t="shared" si="1"/>
        <v>105</v>
      </c>
      <c r="B107" s="14"/>
      <c r="C107" s="14"/>
      <c r="D107" s="14"/>
      <c r="E107" s="14"/>
      <c r="F107" s="14"/>
      <c r="G107" s="15"/>
      <c r="H107" s="15"/>
      <c r="I107" s="15"/>
      <c r="J107" s="15"/>
      <c r="K107" s="27"/>
    </row>
    <row r="108" spans="1:11" x14ac:dyDescent="0.25">
      <c r="A108" s="26">
        <f t="shared" si="1"/>
        <v>106</v>
      </c>
      <c r="B108" s="14"/>
      <c r="C108" s="14"/>
      <c r="D108" s="14"/>
      <c r="E108" s="15"/>
      <c r="F108" s="14"/>
      <c r="G108" s="15"/>
      <c r="H108" s="15"/>
      <c r="I108" s="15"/>
      <c r="J108" s="15"/>
      <c r="K108" s="27"/>
    </row>
    <row r="109" spans="1:11" x14ac:dyDescent="0.25">
      <c r="A109" s="26">
        <f t="shared" si="1"/>
        <v>107</v>
      </c>
      <c r="B109" s="14"/>
      <c r="C109" s="14"/>
      <c r="D109" s="14"/>
      <c r="E109" s="14"/>
      <c r="F109" s="14"/>
      <c r="G109" s="15"/>
      <c r="H109" s="15"/>
      <c r="I109" s="15"/>
      <c r="J109" s="15"/>
      <c r="K109" s="27"/>
    </row>
    <row r="110" spans="1:11" x14ac:dyDescent="0.25">
      <c r="A110" s="26">
        <f t="shared" si="1"/>
        <v>108</v>
      </c>
      <c r="B110" s="14"/>
      <c r="C110" s="14"/>
      <c r="D110" s="14"/>
      <c r="E110" s="14"/>
      <c r="F110" s="14"/>
      <c r="G110" s="15"/>
      <c r="H110" s="15"/>
      <c r="I110" s="15"/>
      <c r="J110" s="15"/>
      <c r="K110" s="27"/>
    </row>
    <row r="111" spans="1:11" x14ac:dyDescent="0.25">
      <c r="A111" s="26">
        <f t="shared" si="1"/>
        <v>109</v>
      </c>
      <c r="B111" s="14"/>
      <c r="C111" s="14"/>
      <c r="D111" s="14"/>
      <c r="E111" s="14"/>
      <c r="F111" s="14"/>
      <c r="G111" s="15"/>
      <c r="H111" s="15"/>
      <c r="I111" s="15"/>
      <c r="J111" s="15"/>
      <c r="K111" s="27"/>
    </row>
    <row r="112" spans="1:11" x14ac:dyDescent="0.25">
      <c r="A112" s="26">
        <f t="shared" si="1"/>
        <v>110</v>
      </c>
      <c r="B112" s="14"/>
      <c r="C112" s="14"/>
      <c r="D112" s="14"/>
      <c r="E112" s="15"/>
      <c r="F112" s="14"/>
      <c r="G112" s="15"/>
      <c r="H112" s="15"/>
      <c r="I112" s="15"/>
      <c r="J112" s="15"/>
      <c r="K112" s="27"/>
    </row>
    <row r="113" spans="1:11" x14ac:dyDescent="0.25">
      <c r="A113" s="26">
        <f t="shared" si="1"/>
        <v>111</v>
      </c>
      <c r="B113" s="14"/>
      <c r="C113" s="14"/>
      <c r="D113" s="14"/>
      <c r="E113" s="14"/>
      <c r="F113" s="14"/>
      <c r="G113" s="15"/>
      <c r="H113" s="15"/>
      <c r="I113" s="15"/>
      <c r="J113" s="15"/>
      <c r="K113" s="27"/>
    </row>
    <row r="114" spans="1:11" ht="15.75" thickBot="1" x14ac:dyDescent="0.3">
      <c r="A114" s="28">
        <f t="shared" si="1"/>
        <v>112</v>
      </c>
      <c r="B114" s="29"/>
      <c r="C114" s="29"/>
      <c r="D114" s="29"/>
      <c r="E114" s="29"/>
      <c r="F114" s="29"/>
      <c r="G114" s="31"/>
      <c r="H114" s="31"/>
      <c r="I114" s="31"/>
      <c r="J114" s="31"/>
      <c r="K114" s="32"/>
    </row>
  </sheetData>
  <sortState ref="B4:K114">
    <sortCondition descending="1" ref="K4:K1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workbookViewId="0">
      <selection activeCell="L21" sqref="L21"/>
    </sheetView>
  </sheetViews>
  <sheetFormatPr defaultRowHeight="15" x14ac:dyDescent="0.25"/>
  <cols>
    <col min="1" max="1" width="9.140625" style="25"/>
    <col min="12" max="12" width="9.140625" style="44"/>
  </cols>
  <sheetData/>
  <sortState ref="B1:K179">
    <sortCondition ref="F1:F179"/>
  </sortState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C7" sqref="C7:M14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8.7109375" bestFit="1" customWidth="1"/>
    <col min="6" max="6" width="5" bestFit="1" customWidth="1"/>
    <col min="7" max="7" width="7.42578125" bestFit="1" customWidth="1"/>
    <col min="8" max="8" width="23.8554687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51</v>
      </c>
      <c r="K4" s="12"/>
    </row>
    <row r="5" spans="2:13" ht="15.75" thickBot="1" x14ac:dyDescent="0.3">
      <c r="B5" s="11"/>
      <c r="I5" s="66" t="s">
        <v>6</v>
      </c>
      <c r="J5" s="67"/>
      <c r="K5" s="67"/>
      <c r="L5" s="67"/>
      <c r="M5" s="68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146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94</v>
      </c>
      <c r="D7" s="55" t="s">
        <v>95</v>
      </c>
      <c r="E7" s="55" t="s">
        <v>47</v>
      </c>
      <c r="F7" s="56">
        <v>7</v>
      </c>
      <c r="G7" s="56" t="s">
        <v>141</v>
      </c>
      <c r="H7" s="55" t="s">
        <v>48</v>
      </c>
      <c r="I7" s="16">
        <v>20</v>
      </c>
      <c r="J7" s="15">
        <v>20</v>
      </c>
      <c r="K7" s="15"/>
      <c r="L7" s="15"/>
      <c r="M7" s="15">
        <f>SUM(I7:L7)</f>
        <v>40</v>
      </c>
    </row>
    <row r="8" spans="2:13" x14ac:dyDescent="0.25">
      <c r="B8" s="10">
        <v>2</v>
      </c>
      <c r="C8" s="55" t="s">
        <v>73</v>
      </c>
      <c r="D8" s="55" t="s">
        <v>147</v>
      </c>
      <c r="E8" s="55" t="s">
        <v>34</v>
      </c>
      <c r="F8" s="56">
        <v>7</v>
      </c>
      <c r="G8" s="56" t="s">
        <v>131</v>
      </c>
      <c r="H8" s="55" t="s">
        <v>148</v>
      </c>
      <c r="I8" s="16">
        <v>15</v>
      </c>
      <c r="J8" s="15">
        <v>15</v>
      </c>
      <c r="K8" s="15"/>
      <c r="L8" s="15"/>
      <c r="M8" s="15">
        <f>SUM(I8:L8)</f>
        <v>30</v>
      </c>
    </row>
    <row r="9" spans="2:13" x14ac:dyDescent="0.25">
      <c r="B9" s="10">
        <v>3</v>
      </c>
      <c r="C9" s="55" t="s">
        <v>149</v>
      </c>
      <c r="D9" s="55" t="s">
        <v>150</v>
      </c>
      <c r="E9" s="55" t="s">
        <v>38</v>
      </c>
      <c r="F9" s="56">
        <v>8</v>
      </c>
      <c r="G9" s="56" t="s">
        <v>131</v>
      </c>
      <c r="H9" s="55" t="s">
        <v>151</v>
      </c>
      <c r="I9" s="16">
        <v>10</v>
      </c>
      <c r="J9" s="15">
        <v>7</v>
      </c>
      <c r="K9" s="15"/>
      <c r="L9" s="15"/>
      <c r="M9" s="15">
        <f>SUM(I9:L9)</f>
        <v>17</v>
      </c>
    </row>
    <row r="10" spans="2:13" x14ac:dyDescent="0.25">
      <c r="B10" s="10">
        <v>4</v>
      </c>
      <c r="C10" s="55" t="s">
        <v>155</v>
      </c>
      <c r="D10" s="55" t="s">
        <v>63</v>
      </c>
      <c r="E10" s="55" t="s">
        <v>156</v>
      </c>
      <c r="F10" s="56">
        <v>8</v>
      </c>
      <c r="G10" s="56" t="s">
        <v>131</v>
      </c>
      <c r="H10" s="55"/>
      <c r="I10" s="16">
        <v>7</v>
      </c>
      <c r="J10" s="15">
        <v>10</v>
      </c>
      <c r="K10" s="15"/>
      <c r="L10" s="15"/>
      <c r="M10" s="15">
        <f>SUM(I10:L10)</f>
        <v>17</v>
      </c>
    </row>
    <row r="11" spans="2:13" x14ac:dyDescent="0.25">
      <c r="B11" s="10">
        <v>5</v>
      </c>
      <c r="C11" s="55" t="s">
        <v>109</v>
      </c>
      <c r="D11" s="55" t="s">
        <v>14</v>
      </c>
      <c r="E11" s="55" t="s">
        <v>21</v>
      </c>
      <c r="F11" s="56">
        <v>7</v>
      </c>
      <c r="G11" s="56" t="s">
        <v>131</v>
      </c>
      <c r="H11" s="55" t="s">
        <v>110</v>
      </c>
      <c r="I11" s="16">
        <v>10</v>
      </c>
      <c r="J11" s="15"/>
      <c r="K11" s="15"/>
      <c r="L11" s="15"/>
      <c r="M11" s="15">
        <f>SUM(I11:L11)</f>
        <v>10</v>
      </c>
    </row>
    <row r="12" spans="2:13" x14ac:dyDescent="0.25">
      <c r="B12" s="10">
        <v>6</v>
      </c>
      <c r="C12" s="55" t="s">
        <v>94</v>
      </c>
      <c r="D12" s="55" t="s">
        <v>14</v>
      </c>
      <c r="E12" s="55" t="s">
        <v>276</v>
      </c>
      <c r="F12" s="59">
        <v>8</v>
      </c>
      <c r="G12" s="59" t="s">
        <v>246</v>
      </c>
      <c r="H12" s="55" t="s">
        <v>277</v>
      </c>
      <c r="I12" s="16"/>
      <c r="J12" s="15">
        <v>10</v>
      </c>
      <c r="K12" s="15"/>
      <c r="L12" s="15"/>
      <c r="M12" s="15">
        <f>SUM(I12:L12)</f>
        <v>10</v>
      </c>
    </row>
    <row r="13" spans="2:13" x14ac:dyDescent="0.25">
      <c r="B13" s="10">
        <v>7</v>
      </c>
      <c r="C13" s="55" t="s">
        <v>56</v>
      </c>
      <c r="D13" s="55" t="s">
        <v>152</v>
      </c>
      <c r="E13" s="55" t="s">
        <v>153</v>
      </c>
      <c r="F13" s="56">
        <v>8</v>
      </c>
      <c r="G13" s="56" t="s">
        <v>131</v>
      </c>
      <c r="H13" s="55" t="s">
        <v>154</v>
      </c>
      <c r="I13" s="16">
        <v>7</v>
      </c>
      <c r="J13" s="15"/>
      <c r="K13" s="15"/>
      <c r="L13" s="15"/>
      <c r="M13" s="15">
        <f>SUM(I13:L13)</f>
        <v>7</v>
      </c>
    </row>
    <row r="14" spans="2:13" x14ac:dyDescent="0.25">
      <c r="B14" s="10">
        <v>8</v>
      </c>
      <c r="C14" s="55" t="s">
        <v>278</v>
      </c>
      <c r="D14" s="55" t="s">
        <v>15</v>
      </c>
      <c r="E14" s="55" t="s">
        <v>114</v>
      </c>
      <c r="F14" s="59">
        <v>8</v>
      </c>
      <c r="G14" s="59" t="s">
        <v>131</v>
      </c>
      <c r="H14" s="55" t="s">
        <v>64</v>
      </c>
      <c r="I14" s="16"/>
      <c r="J14" s="15">
        <v>7</v>
      </c>
      <c r="K14" s="15"/>
      <c r="L14" s="15"/>
      <c r="M14" s="15">
        <f>SUM(I14:L14)</f>
        <v>7</v>
      </c>
    </row>
    <row r="15" spans="2:13" x14ac:dyDescent="0.25">
      <c r="B15" s="10">
        <v>9</v>
      </c>
      <c r="C15" s="17"/>
      <c r="D15" s="17"/>
      <c r="E15" s="17"/>
      <c r="F15" s="17"/>
      <c r="G15" s="17"/>
      <c r="H15" s="17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10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11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>SUM(I17:L17)</f>
        <v>0</v>
      </c>
    </row>
    <row r="18" spans="2:13" x14ac:dyDescent="0.25">
      <c r="B18" s="10">
        <v>12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>SUM(I18:L18)</f>
        <v>0</v>
      </c>
    </row>
    <row r="19" spans="2:13" x14ac:dyDescent="0.25">
      <c r="B19" s="10">
        <v>13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ref="M19:M31" si="0">SUM(I19:L19)</f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v>22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23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v>24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25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</sheetData>
  <sortState ref="C7:M14">
    <sortCondition descending="1" ref="M7:M14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M10" sqref="M10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8.710937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52</v>
      </c>
      <c r="K4" s="12"/>
    </row>
    <row r="5" spans="2:13" ht="15.75" thickBot="1" x14ac:dyDescent="0.3">
      <c r="B5" s="11"/>
      <c r="I5" s="66" t="s">
        <v>6</v>
      </c>
      <c r="J5" s="67"/>
      <c r="K5" s="67"/>
      <c r="L5" s="67"/>
      <c r="M5" s="68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146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111</v>
      </c>
      <c r="D7" s="55" t="s">
        <v>41</v>
      </c>
      <c r="E7" s="55" t="s">
        <v>34</v>
      </c>
      <c r="F7" s="56">
        <v>7</v>
      </c>
      <c r="G7" s="56" t="s">
        <v>131</v>
      </c>
      <c r="H7" s="55" t="s">
        <v>112</v>
      </c>
      <c r="I7" s="16">
        <v>20</v>
      </c>
      <c r="J7" s="15">
        <v>20</v>
      </c>
      <c r="K7" s="15"/>
      <c r="L7" s="15"/>
      <c r="M7" s="15">
        <f t="shared" ref="M7:M17" si="0">SUM(I7:L7)</f>
        <v>40</v>
      </c>
    </row>
    <row r="8" spans="2:13" x14ac:dyDescent="0.25">
      <c r="B8" s="10">
        <v>2</v>
      </c>
      <c r="C8" s="55" t="s">
        <v>157</v>
      </c>
      <c r="D8" s="55" t="s">
        <v>158</v>
      </c>
      <c r="E8" s="55" t="s">
        <v>45</v>
      </c>
      <c r="F8" s="56">
        <v>7</v>
      </c>
      <c r="G8" s="56" t="s">
        <v>131</v>
      </c>
      <c r="H8" s="55" t="s">
        <v>58</v>
      </c>
      <c r="I8" s="16">
        <v>15</v>
      </c>
      <c r="J8" s="15">
        <v>10</v>
      </c>
      <c r="K8" s="15"/>
      <c r="L8" s="15"/>
      <c r="M8" s="15">
        <f t="shared" si="0"/>
        <v>25</v>
      </c>
    </row>
    <row r="9" spans="2:13" x14ac:dyDescent="0.25">
      <c r="B9" s="10">
        <v>3</v>
      </c>
      <c r="C9" s="55" t="s">
        <v>159</v>
      </c>
      <c r="D9" s="55" t="s">
        <v>42</v>
      </c>
      <c r="E9" s="55" t="s">
        <v>114</v>
      </c>
      <c r="F9" s="56">
        <v>7</v>
      </c>
      <c r="G9" s="56" t="s">
        <v>131</v>
      </c>
      <c r="H9" s="55" t="s">
        <v>64</v>
      </c>
      <c r="I9" s="16">
        <v>10</v>
      </c>
      <c r="J9" s="15">
        <v>15</v>
      </c>
      <c r="K9" s="15"/>
      <c r="L9" s="15"/>
      <c r="M9" s="15">
        <f t="shared" si="0"/>
        <v>25</v>
      </c>
    </row>
    <row r="10" spans="2:13" x14ac:dyDescent="0.25">
      <c r="B10" s="10">
        <v>4</v>
      </c>
      <c r="C10" s="55" t="s">
        <v>160</v>
      </c>
      <c r="D10" s="55" t="s">
        <v>161</v>
      </c>
      <c r="E10" s="55" t="s">
        <v>162</v>
      </c>
      <c r="F10" s="56">
        <v>8</v>
      </c>
      <c r="G10" s="56" t="s">
        <v>163</v>
      </c>
      <c r="H10" s="55" t="s">
        <v>164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5</v>
      </c>
      <c r="C11" s="55" t="s">
        <v>165</v>
      </c>
      <c r="D11" s="55" t="s">
        <v>166</v>
      </c>
      <c r="E11" s="55" t="s">
        <v>167</v>
      </c>
      <c r="F11" s="56">
        <v>8</v>
      </c>
      <c r="G11" s="56" t="s">
        <v>131</v>
      </c>
      <c r="H11" s="55" t="s">
        <v>43</v>
      </c>
      <c r="I11" s="16">
        <v>0</v>
      </c>
      <c r="J11" s="15"/>
      <c r="K11" s="15"/>
      <c r="L11" s="15"/>
      <c r="M11" s="15">
        <f t="shared" si="0"/>
        <v>0</v>
      </c>
    </row>
    <row r="12" spans="2:13" x14ac:dyDescent="0.25">
      <c r="B12" s="10">
        <v>6</v>
      </c>
      <c r="C12" s="55" t="s">
        <v>168</v>
      </c>
      <c r="D12" s="55" t="s">
        <v>44</v>
      </c>
      <c r="E12" s="55" t="s">
        <v>169</v>
      </c>
      <c r="F12" s="56">
        <v>8</v>
      </c>
      <c r="G12" s="56" t="s">
        <v>141</v>
      </c>
      <c r="H12" s="55" t="s">
        <v>170</v>
      </c>
      <c r="I12" s="16">
        <v>0</v>
      </c>
      <c r="J12" s="15"/>
      <c r="K12" s="15"/>
      <c r="L12" s="15"/>
      <c r="M12" s="15">
        <f t="shared" si="0"/>
        <v>0</v>
      </c>
    </row>
    <row r="13" spans="2:13" x14ac:dyDescent="0.25">
      <c r="B13" s="10">
        <v>7</v>
      </c>
      <c r="C13" s="55" t="s">
        <v>279</v>
      </c>
      <c r="D13" s="55" t="s">
        <v>280</v>
      </c>
      <c r="E13" s="55" t="s">
        <v>272</v>
      </c>
      <c r="F13" s="59">
        <v>8</v>
      </c>
      <c r="G13" s="59" t="s">
        <v>131</v>
      </c>
      <c r="H13" s="55" t="s">
        <v>281</v>
      </c>
      <c r="I13" s="16"/>
      <c r="J13" s="15">
        <v>0</v>
      </c>
      <c r="K13" s="15"/>
      <c r="L13" s="15"/>
      <c r="M13" s="15">
        <f t="shared" si="0"/>
        <v>0</v>
      </c>
    </row>
    <row r="14" spans="2:13" x14ac:dyDescent="0.25">
      <c r="B14" s="10">
        <v>8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 t="shared" si="0"/>
        <v>0</v>
      </c>
    </row>
    <row r="15" spans="2:13" x14ac:dyDescent="0.25">
      <c r="B15" s="10">
        <v>9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>
        <f t="shared" si="0"/>
        <v>0</v>
      </c>
    </row>
    <row r="16" spans="2:13" x14ac:dyDescent="0.25">
      <c r="B16" s="10">
        <v>10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 t="shared" si="0"/>
        <v>0</v>
      </c>
    </row>
    <row r="17" spans="2:13" x14ac:dyDescent="0.25">
      <c r="B17" s="10">
        <v>11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 t="shared" si="0"/>
        <v>0</v>
      </c>
    </row>
    <row r="18" spans="2:13" x14ac:dyDescent="0.25">
      <c r="B18" s="10">
        <v>12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>SUM(I18:L18)</f>
        <v>0</v>
      </c>
    </row>
    <row r="19" spans="2:13" x14ac:dyDescent="0.25">
      <c r="B19" s="10">
        <v>13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ref="M19:M31" si="1">SUM(I19:L19)</f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1"/>
        <v>0</v>
      </c>
    </row>
    <row r="21" spans="2:13" x14ac:dyDescent="0.25">
      <c r="B21" s="10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22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23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24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25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J14" sqref="J14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23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78</v>
      </c>
      <c r="D8" s="55" t="s">
        <v>171</v>
      </c>
      <c r="E8" s="55" t="s">
        <v>172</v>
      </c>
      <c r="F8" s="56">
        <v>7</v>
      </c>
      <c r="G8" s="56" t="s">
        <v>141</v>
      </c>
      <c r="H8" s="55" t="s">
        <v>205</v>
      </c>
      <c r="I8" s="16">
        <v>20</v>
      </c>
      <c r="J8" s="15">
        <v>20</v>
      </c>
      <c r="K8" s="15"/>
      <c r="L8" s="15"/>
      <c r="M8" s="15">
        <f t="shared" ref="M8:M13" si="0">SUM(I8:L8)</f>
        <v>40</v>
      </c>
    </row>
    <row r="9" spans="2:13" x14ac:dyDescent="0.25">
      <c r="B9" s="10">
        <v>2</v>
      </c>
      <c r="C9" s="55" t="s">
        <v>75</v>
      </c>
      <c r="D9" s="55" t="s">
        <v>59</v>
      </c>
      <c r="E9" s="55" t="s">
        <v>114</v>
      </c>
      <c r="F9" s="56">
        <v>7</v>
      </c>
      <c r="G9" s="56" t="s">
        <v>131</v>
      </c>
      <c r="H9" s="55" t="s">
        <v>67</v>
      </c>
      <c r="I9" s="16">
        <v>15</v>
      </c>
      <c r="J9" s="15">
        <v>15</v>
      </c>
      <c r="K9" s="15"/>
      <c r="L9" s="15"/>
      <c r="M9" s="15">
        <f t="shared" si="0"/>
        <v>30</v>
      </c>
    </row>
    <row r="10" spans="2:13" x14ac:dyDescent="0.25">
      <c r="B10" s="10">
        <v>3</v>
      </c>
      <c r="C10" s="55" t="s">
        <v>173</v>
      </c>
      <c r="D10" s="55" t="s">
        <v>174</v>
      </c>
      <c r="E10" s="55" t="s">
        <v>172</v>
      </c>
      <c r="F10" s="56">
        <v>8</v>
      </c>
      <c r="G10" s="56" t="s">
        <v>141</v>
      </c>
      <c r="H10" s="55" t="s">
        <v>205</v>
      </c>
      <c r="I10" s="16">
        <v>10</v>
      </c>
      <c r="J10" s="15">
        <v>10</v>
      </c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74</v>
      </c>
      <c r="D11" s="55" t="s">
        <v>15</v>
      </c>
      <c r="E11" s="55" t="s">
        <v>114</v>
      </c>
      <c r="F11" s="56">
        <v>7</v>
      </c>
      <c r="G11" s="56" t="s">
        <v>131</v>
      </c>
      <c r="H11" s="55" t="s">
        <v>64</v>
      </c>
      <c r="I11" s="16">
        <v>10</v>
      </c>
      <c r="J11" s="15">
        <v>10</v>
      </c>
      <c r="K11" s="15"/>
      <c r="L11" s="15"/>
      <c r="M11" s="15">
        <f t="shared" si="0"/>
        <v>20</v>
      </c>
    </row>
    <row r="12" spans="2:13" x14ac:dyDescent="0.25">
      <c r="B12" s="10">
        <v>5</v>
      </c>
      <c r="C12" s="55" t="s">
        <v>115</v>
      </c>
      <c r="D12" s="55" t="s">
        <v>46</v>
      </c>
      <c r="E12" s="55" t="s">
        <v>34</v>
      </c>
      <c r="F12" s="56">
        <v>7</v>
      </c>
      <c r="G12" s="56" t="s">
        <v>131</v>
      </c>
      <c r="H12" s="55" t="s">
        <v>116</v>
      </c>
      <c r="I12" s="16">
        <v>7</v>
      </c>
      <c r="J12" s="15">
        <v>7</v>
      </c>
      <c r="K12" s="15"/>
      <c r="L12" s="15"/>
      <c r="M12" s="15">
        <f t="shared" si="0"/>
        <v>14</v>
      </c>
    </row>
    <row r="13" spans="2:13" x14ac:dyDescent="0.25">
      <c r="B13" s="10">
        <v>6</v>
      </c>
      <c r="C13" s="55" t="s">
        <v>175</v>
      </c>
      <c r="D13" s="55" t="s">
        <v>176</v>
      </c>
      <c r="E13" s="55" t="s">
        <v>177</v>
      </c>
      <c r="F13" s="56">
        <v>8</v>
      </c>
      <c r="G13" s="56" t="s">
        <v>131</v>
      </c>
      <c r="H13" s="55" t="s">
        <v>125</v>
      </c>
      <c r="I13" s="16">
        <v>7</v>
      </c>
      <c r="J13" s="15">
        <v>7</v>
      </c>
      <c r="K13" s="15"/>
      <c r="L13" s="15"/>
      <c r="M13" s="15">
        <f t="shared" si="0"/>
        <v>14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M11" sqref="M11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3.42578125" bestFit="1" customWidth="1"/>
    <col min="5" max="5" width="31.7109375" bestFit="1" customWidth="1"/>
    <col min="6" max="6" width="5" bestFit="1" customWidth="1"/>
    <col min="7" max="7" width="7.42578125" bestFit="1" customWidth="1"/>
    <col min="8" max="8" width="14.28515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31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79</v>
      </c>
      <c r="D8" s="55" t="s">
        <v>80</v>
      </c>
      <c r="E8" s="55" t="s">
        <v>65</v>
      </c>
      <c r="F8" s="56">
        <v>7</v>
      </c>
      <c r="G8" s="56" t="s">
        <v>141</v>
      </c>
      <c r="H8" s="55" t="s">
        <v>93</v>
      </c>
      <c r="I8" s="16">
        <v>20</v>
      </c>
      <c r="J8" s="15">
        <v>20</v>
      </c>
      <c r="K8" s="15"/>
      <c r="L8" s="15"/>
      <c r="M8" s="15">
        <f t="shared" ref="M8:M20" si="0">SUM(I8:L8)</f>
        <v>40</v>
      </c>
    </row>
    <row r="9" spans="2:13" x14ac:dyDescent="0.25">
      <c r="B9" s="10">
        <v>2</v>
      </c>
      <c r="C9" s="55" t="s">
        <v>96</v>
      </c>
      <c r="D9" s="55" t="s">
        <v>178</v>
      </c>
      <c r="E9" s="55" t="s">
        <v>177</v>
      </c>
      <c r="F9" s="56">
        <v>7</v>
      </c>
      <c r="G9" s="56" t="s">
        <v>131</v>
      </c>
      <c r="H9" s="55" t="s">
        <v>125</v>
      </c>
      <c r="I9" s="16">
        <v>15</v>
      </c>
      <c r="J9" s="15">
        <v>15</v>
      </c>
      <c r="K9" s="15"/>
      <c r="L9" s="15"/>
      <c r="M9" s="15">
        <f t="shared" si="0"/>
        <v>30</v>
      </c>
    </row>
    <row r="10" spans="2:13" x14ac:dyDescent="0.25">
      <c r="B10" s="10">
        <v>3</v>
      </c>
      <c r="C10" s="55" t="s">
        <v>179</v>
      </c>
      <c r="D10" s="55" t="s">
        <v>44</v>
      </c>
      <c r="E10" s="55" t="s">
        <v>21</v>
      </c>
      <c r="F10" s="56">
        <v>7</v>
      </c>
      <c r="G10" s="56" t="s">
        <v>131</v>
      </c>
      <c r="H10" s="55" t="s">
        <v>180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282</v>
      </c>
      <c r="D11" s="55" t="s">
        <v>283</v>
      </c>
      <c r="E11" s="55" t="s">
        <v>284</v>
      </c>
      <c r="F11" s="59">
        <v>8</v>
      </c>
      <c r="G11" s="59" t="s">
        <v>246</v>
      </c>
      <c r="H11" s="55" t="s">
        <v>285</v>
      </c>
      <c r="I11" s="16"/>
      <c r="J11" s="15">
        <v>10</v>
      </c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181</v>
      </c>
      <c r="D12" s="55" t="s">
        <v>46</v>
      </c>
      <c r="E12" s="55" t="s">
        <v>169</v>
      </c>
      <c r="F12" s="56">
        <v>8</v>
      </c>
      <c r="G12" s="56" t="s">
        <v>131</v>
      </c>
      <c r="H12" s="55" t="s">
        <v>182</v>
      </c>
      <c r="I12" s="16">
        <v>0</v>
      </c>
      <c r="J12" s="15"/>
      <c r="K12" s="15"/>
      <c r="L12" s="15"/>
      <c r="M12" s="15">
        <f t="shared" si="0"/>
        <v>0</v>
      </c>
    </row>
    <row r="13" spans="2:13" x14ac:dyDescent="0.25">
      <c r="B13" s="10">
        <v>6</v>
      </c>
      <c r="C13" s="55" t="s">
        <v>192</v>
      </c>
      <c r="D13" s="55" t="s">
        <v>174</v>
      </c>
      <c r="E13" s="55" t="s">
        <v>114</v>
      </c>
      <c r="F13" s="59">
        <v>7</v>
      </c>
      <c r="G13" s="59" t="s">
        <v>246</v>
      </c>
      <c r="H13" s="55" t="s">
        <v>36</v>
      </c>
      <c r="I13" s="16"/>
      <c r="J13" s="15">
        <v>0</v>
      </c>
      <c r="K13" s="15"/>
      <c r="L13" s="15"/>
      <c r="M13" s="15">
        <f t="shared" si="0"/>
        <v>0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 t="shared" si="0"/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 t="shared" si="0"/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 t="shared" si="0"/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ref="M20:M32" si="1">SUM(I21:L21)</f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3">
    <sortCondition descending="1" ref="M8:M1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M13" sqref="M13:M19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30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118</v>
      </c>
      <c r="D8" s="55" t="s">
        <v>42</v>
      </c>
      <c r="E8" s="55" t="s">
        <v>71</v>
      </c>
      <c r="F8" s="56">
        <v>7</v>
      </c>
      <c r="G8" s="56" t="s">
        <v>141</v>
      </c>
      <c r="H8" s="55" t="s">
        <v>183</v>
      </c>
      <c r="I8" s="16">
        <v>20</v>
      </c>
      <c r="J8" s="15">
        <v>15</v>
      </c>
      <c r="K8" s="15"/>
      <c r="L8" s="15"/>
      <c r="M8" s="15">
        <f t="shared" ref="M8:M19" si="0">SUM(I8:L8)</f>
        <v>35</v>
      </c>
    </row>
    <row r="9" spans="2:13" x14ac:dyDescent="0.25">
      <c r="B9" s="10">
        <v>2</v>
      </c>
      <c r="C9" s="55" t="s">
        <v>184</v>
      </c>
      <c r="D9" s="55" t="s">
        <v>185</v>
      </c>
      <c r="E9" s="55" t="s">
        <v>114</v>
      </c>
      <c r="F9" s="56">
        <v>8</v>
      </c>
      <c r="G9" s="56" t="s">
        <v>131</v>
      </c>
      <c r="H9" s="55" t="s">
        <v>64</v>
      </c>
      <c r="I9" s="16">
        <v>15</v>
      </c>
      <c r="J9" s="15">
        <v>20</v>
      </c>
      <c r="K9" s="15"/>
      <c r="L9" s="15"/>
      <c r="M9" s="15">
        <f t="shared" si="0"/>
        <v>35</v>
      </c>
    </row>
    <row r="10" spans="2:13" x14ac:dyDescent="0.25">
      <c r="B10" s="10">
        <v>3</v>
      </c>
      <c r="C10" s="55" t="s">
        <v>76</v>
      </c>
      <c r="D10" s="55" t="s">
        <v>77</v>
      </c>
      <c r="E10" s="55" t="s">
        <v>38</v>
      </c>
      <c r="F10" s="56">
        <v>7</v>
      </c>
      <c r="G10" s="56" t="s">
        <v>131</v>
      </c>
      <c r="H10" s="55" t="s">
        <v>151</v>
      </c>
      <c r="I10" s="16">
        <v>10</v>
      </c>
      <c r="J10" s="15">
        <v>10</v>
      </c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186</v>
      </c>
      <c r="D11" s="55" t="s">
        <v>187</v>
      </c>
      <c r="E11" s="55" t="s">
        <v>188</v>
      </c>
      <c r="F11" s="56">
        <v>7</v>
      </c>
      <c r="G11" s="56" t="s">
        <v>141</v>
      </c>
      <c r="H11" s="55" t="s">
        <v>189</v>
      </c>
      <c r="I11" s="16">
        <v>10</v>
      </c>
      <c r="J11" s="15">
        <v>10</v>
      </c>
      <c r="K11" s="15"/>
      <c r="L11" s="15"/>
      <c r="M11" s="15">
        <f t="shared" si="0"/>
        <v>20</v>
      </c>
    </row>
    <row r="12" spans="2:13" x14ac:dyDescent="0.25">
      <c r="B12" s="10">
        <v>5</v>
      </c>
      <c r="C12" s="55" t="s">
        <v>190</v>
      </c>
      <c r="D12" s="55" t="s">
        <v>191</v>
      </c>
      <c r="E12" s="55" t="s">
        <v>135</v>
      </c>
      <c r="F12" s="56">
        <v>8</v>
      </c>
      <c r="G12" s="56" t="s">
        <v>131</v>
      </c>
      <c r="H12" s="55" t="s">
        <v>136</v>
      </c>
      <c r="I12" s="16">
        <v>7</v>
      </c>
      <c r="J12" s="15">
        <v>7</v>
      </c>
      <c r="K12" s="15"/>
      <c r="L12" s="15"/>
      <c r="M12" s="15">
        <f t="shared" si="0"/>
        <v>14</v>
      </c>
    </row>
    <row r="13" spans="2:13" x14ac:dyDescent="0.25">
      <c r="B13" s="10">
        <v>6</v>
      </c>
      <c r="C13" s="55" t="s">
        <v>192</v>
      </c>
      <c r="D13" s="55" t="s">
        <v>174</v>
      </c>
      <c r="E13" s="55" t="s">
        <v>114</v>
      </c>
      <c r="F13" s="56">
        <v>7</v>
      </c>
      <c r="G13" s="56" t="s">
        <v>131</v>
      </c>
      <c r="H13" s="55" t="s">
        <v>36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55" t="s">
        <v>179</v>
      </c>
      <c r="D14" s="55" t="s">
        <v>44</v>
      </c>
      <c r="E14" s="55" t="s">
        <v>21</v>
      </c>
      <c r="F14" s="59">
        <v>7</v>
      </c>
      <c r="G14" s="59" t="s">
        <v>246</v>
      </c>
      <c r="H14" s="55" t="s">
        <v>145</v>
      </c>
      <c r="I14" s="16"/>
      <c r="J14" s="15">
        <v>7</v>
      </c>
      <c r="K14" s="15"/>
      <c r="L14" s="15"/>
      <c r="M14" s="15">
        <f t="shared" si="0"/>
        <v>7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 t="shared" si="0"/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 t="shared" si="0"/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8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7.42578125" bestFit="1" customWidth="1"/>
    <col min="8" max="8" width="15.8554687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53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197</v>
      </c>
      <c r="D8" s="55" t="s">
        <v>174</v>
      </c>
      <c r="E8" s="55" t="s">
        <v>198</v>
      </c>
      <c r="F8" s="56">
        <v>7</v>
      </c>
      <c r="G8" s="56" t="s">
        <v>131</v>
      </c>
      <c r="H8" s="55" t="s">
        <v>199</v>
      </c>
      <c r="I8" s="16">
        <v>15</v>
      </c>
      <c r="J8" s="15">
        <v>15</v>
      </c>
      <c r="K8" s="15"/>
      <c r="L8" s="15"/>
      <c r="M8" s="15">
        <f>SUM(I8:L8)</f>
        <v>30</v>
      </c>
    </row>
    <row r="9" spans="2:13" x14ac:dyDescent="0.25">
      <c r="B9" s="10">
        <v>2</v>
      </c>
      <c r="C9" s="55" t="s">
        <v>201</v>
      </c>
      <c r="D9" s="55" t="s">
        <v>113</v>
      </c>
      <c r="E9" s="55" t="s">
        <v>172</v>
      </c>
      <c r="F9" s="56">
        <v>7</v>
      </c>
      <c r="G9" s="56" t="s">
        <v>141</v>
      </c>
      <c r="H9" s="55" t="s">
        <v>205</v>
      </c>
      <c r="I9" s="16">
        <v>10</v>
      </c>
      <c r="J9" s="15">
        <v>20</v>
      </c>
      <c r="K9" s="15"/>
      <c r="L9" s="15"/>
      <c r="M9" s="15">
        <f>SUM(I9:L9)</f>
        <v>30</v>
      </c>
    </row>
    <row r="10" spans="2:13" x14ac:dyDescent="0.25">
      <c r="B10" s="10">
        <v>3</v>
      </c>
      <c r="C10" s="55" t="s">
        <v>193</v>
      </c>
      <c r="D10" s="55" t="s">
        <v>123</v>
      </c>
      <c r="E10" s="55" t="s">
        <v>194</v>
      </c>
      <c r="F10" s="56">
        <v>7</v>
      </c>
      <c r="G10" s="56" t="s">
        <v>195</v>
      </c>
      <c r="H10" s="55" t="s">
        <v>196</v>
      </c>
      <c r="I10" s="16">
        <v>20</v>
      </c>
      <c r="J10" s="15"/>
      <c r="K10" s="15"/>
      <c r="L10" s="15"/>
      <c r="M10" s="15">
        <f>SUM(I10:L10)</f>
        <v>20</v>
      </c>
    </row>
    <row r="11" spans="2:13" x14ac:dyDescent="0.25">
      <c r="B11" s="10">
        <v>4</v>
      </c>
      <c r="C11" s="55" t="s">
        <v>286</v>
      </c>
      <c r="D11" s="55" t="s">
        <v>287</v>
      </c>
      <c r="E11" s="55" t="s">
        <v>92</v>
      </c>
      <c r="F11" s="59">
        <v>7</v>
      </c>
      <c r="G11" s="59" t="s">
        <v>131</v>
      </c>
      <c r="H11" s="55" t="s">
        <v>69</v>
      </c>
      <c r="I11" s="16"/>
      <c r="J11" s="15">
        <v>15</v>
      </c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200</v>
      </c>
      <c r="D12" s="55" t="s">
        <v>174</v>
      </c>
      <c r="E12" s="55" t="s">
        <v>21</v>
      </c>
      <c r="F12" s="56">
        <v>7</v>
      </c>
      <c r="G12" s="56" t="s">
        <v>131</v>
      </c>
      <c r="H12" s="55" t="s">
        <v>145</v>
      </c>
      <c r="I12" s="16">
        <v>10</v>
      </c>
      <c r="J12" s="15"/>
      <c r="K12" s="15"/>
      <c r="L12" s="15"/>
      <c r="M12" s="15">
        <f>SUM(I12:L12)</f>
        <v>10</v>
      </c>
    </row>
    <row r="13" spans="2:13" x14ac:dyDescent="0.25">
      <c r="B13" s="10">
        <v>6</v>
      </c>
      <c r="C13" s="55" t="s">
        <v>288</v>
      </c>
      <c r="D13" s="55" t="s">
        <v>113</v>
      </c>
      <c r="E13" s="55" t="s">
        <v>289</v>
      </c>
      <c r="F13" s="59">
        <v>7</v>
      </c>
      <c r="G13" s="59" t="s">
        <v>246</v>
      </c>
      <c r="H13" s="55" t="s">
        <v>290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202</v>
      </c>
      <c r="D14" s="55" t="s">
        <v>203</v>
      </c>
      <c r="E14" s="55" t="s">
        <v>188</v>
      </c>
      <c r="F14" s="56">
        <v>7</v>
      </c>
      <c r="G14" s="56" t="s">
        <v>141</v>
      </c>
      <c r="H14" s="55" t="s">
        <v>189</v>
      </c>
      <c r="I14" s="16">
        <v>7</v>
      </c>
      <c r="J14" s="15"/>
      <c r="K14" s="15"/>
      <c r="L14" s="15"/>
      <c r="M14" s="15">
        <f>SUM(I14:L14)</f>
        <v>7</v>
      </c>
    </row>
    <row r="15" spans="2:13" x14ac:dyDescent="0.25">
      <c r="B15" s="10">
        <v>8</v>
      </c>
      <c r="C15" s="55" t="s">
        <v>57</v>
      </c>
      <c r="D15" s="55" t="s">
        <v>81</v>
      </c>
      <c r="E15" s="55" t="s">
        <v>167</v>
      </c>
      <c r="F15" s="56">
        <v>7</v>
      </c>
      <c r="G15" s="56" t="s">
        <v>131</v>
      </c>
      <c r="H15" s="55" t="s">
        <v>43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291</v>
      </c>
      <c r="D16" s="55" t="s">
        <v>292</v>
      </c>
      <c r="E16" s="55" t="s">
        <v>255</v>
      </c>
      <c r="F16" s="59">
        <v>7</v>
      </c>
      <c r="G16" s="59" t="s">
        <v>246</v>
      </c>
      <c r="H16" s="55" t="s">
        <v>293</v>
      </c>
      <c r="I16" s="16"/>
      <c r="J16" s="15">
        <v>7</v>
      </c>
      <c r="K16" s="15"/>
      <c r="L16" s="15"/>
      <c r="M16" s="15">
        <f>SUM(I16:L16)</f>
        <v>7</v>
      </c>
    </row>
    <row r="17" spans="2:13" x14ac:dyDescent="0.25">
      <c r="B17" s="10">
        <v>10</v>
      </c>
      <c r="C17" s="55" t="s">
        <v>294</v>
      </c>
      <c r="D17" s="55" t="s">
        <v>203</v>
      </c>
      <c r="E17" s="55" t="s">
        <v>255</v>
      </c>
      <c r="F17" s="59">
        <v>7</v>
      </c>
      <c r="G17" s="59" t="s">
        <v>246</v>
      </c>
      <c r="H17" s="55" t="s">
        <v>293</v>
      </c>
      <c r="I17" s="16"/>
      <c r="J17" s="15">
        <v>7</v>
      </c>
      <c r="K17" s="15"/>
      <c r="L17" s="15"/>
      <c r="M17" s="15">
        <f>SUM(I17:L17)</f>
        <v>7</v>
      </c>
    </row>
    <row r="18" spans="2:13" x14ac:dyDescent="0.25">
      <c r="B18" s="10">
        <v>11</v>
      </c>
      <c r="C18" s="60"/>
      <c r="D18" s="60"/>
      <c r="E18" s="60"/>
      <c r="F18" s="60"/>
      <c r="G18" s="60"/>
      <c r="H18" s="60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ref="M8:M22" si="0"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ref="M20:M32" si="1">SUM(I23:L23)</f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8">
    <sortCondition descending="1" ref="M8:M18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H20" sqref="H20"/>
    </sheetView>
  </sheetViews>
  <sheetFormatPr defaultRowHeight="15" x14ac:dyDescent="0.25"/>
  <cols>
    <col min="1" max="1" width="3.140625" customWidth="1"/>
    <col min="2" max="2" width="9.85546875" bestFit="1" customWidth="1"/>
    <col min="3" max="3" width="15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55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7" t="s">
        <v>204</v>
      </c>
      <c r="D8" s="57" t="s">
        <v>100</v>
      </c>
      <c r="E8" s="55" t="s">
        <v>172</v>
      </c>
      <c r="F8" s="56">
        <v>8</v>
      </c>
      <c r="G8" s="56" t="s">
        <v>141</v>
      </c>
      <c r="H8" s="55" t="s">
        <v>205</v>
      </c>
      <c r="I8" s="16">
        <v>20</v>
      </c>
      <c r="J8" s="15">
        <v>10</v>
      </c>
      <c r="K8" s="15"/>
      <c r="L8" s="15"/>
      <c r="M8" s="15">
        <f t="shared" ref="M8:M16" si="0">SUM(I8:L8)</f>
        <v>30</v>
      </c>
    </row>
    <row r="9" spans="2:13" x14ac:dyDescent="0.25">
      <c r="B9" s="10">
        <v>2</v>
      </c>
      <c r="C9" s="57" t="s">
        <v>206</v>
      </c>
      <c r="D9" s="57" t="s">
        <v>83</v>
      </c>
      <c r="E9" s="57" t="s">
        <v>172</v>
      </c>
      <c r="F9" s="56">
        <v>8</v>
      </c>
      <c r="G9" s="56" t="s">
        <v>141</v>
      </c>
      <c r="H9" s="57" t="s">
        <v>205</v>
      </c>
      <c r="I9" s="16">
        <v>15</v>
      </c>
      <c r="J9" s="15">
        <v>10</v>
      </c>
      <c r="K9" s="15"/>
      <c r="L9" s="15"/>
      <c r="M9" s="15">
        <f t="shared" si="0"/>
        <v>25</v>
      </c>
    </row>
    <row r="10" spans="2:13" x14ac:dyDescent="0.25">
      <c r="B10" s="10">
        <v>3</v>
      </c>
      <c r="C10" s="57" t="s">
        <v>207</v>
      </c>
      <c r="D10" s="57" t="s">
        <v>97</v>
      </c>
      <c r="E10" s="57" t="s">
        <v>20</v>
      </c>
      <c r="F10" s="56">
        <v>8</v>
      </c>
      <c r="G10" s="58" t="s">
        <v>141</v>
      </c>
      <c r="H10" s="57" t="s">
        <v>208</v>
      </c>
      <c r="I10" s="16">
        <v>10</v>
      </c>
      <c r="J10" s="15">
        <v>15</v>
      </c>
      <c r="K10" s="15"/>
      <c r="L10" s="15"/>
      <c r="M10" s="15">
        <f t="shared" si="0"/>
        <v>25</v>
      </c>
    </row>
    <row r="11" spans="2:13" x14ac:dyDescent="0.25">
      <c r="B11" s="10">
        <v>4</v>
      </c>
      <c r="C11" s="55" t="s">
        <v>295</v>
      </c>
      <c r="D11" s="55" t="s">
        <v>100</v>
      </c>
      <c r="E11" s="55" t="s">
        <v>289</v>
      </c>
      <c r="F11" s="59">
        <v>7</v>
      </c>
      <c r="G11" s="59" t="s">
        <v>131</v>
      </c>
      <c r="H11" s="55" t="s">
        <v>296</v>
      </c>
      <c r="I11" s="16"/>
      <c r="J11" s="15">
        <v>20</v>
      </c>
      <c r="K11" s="15"/>
      <c r="L11" s="15"/>
      <c r="M11" s="15">
        <f t="shared" si="0"/>
        <v>20</v>
      </c>
    </row>
    <row r="12" spans="2:13" x14ac:dyDescent="0.25">
      <c r="B12" s="10">
        <v>5</v>
      </c>
      <c r="C12" s="57" t="s">
        <v>209</v>
      </c>
      <c r="D12" s="57" t="s">
        <v>16</v>
      </c>
      <c r="E12" s="57" t="s">
        <v>169</v>
      </c>
      <c r="F12" s="56">
        <v>8</v>
      </c>
      <c r="G12" s="58" t="s">
        <v>141</v>
      </c>
      <c r="H12" s="57" t="s">
        <v>170</v>
      </c>
      <c r="I12" s="16">
        <v>10</v>
      </c>
      <c r="J12" s="15"/>
      <c r="K12" s="15"/>
      <c r="L12" s="15"/>
      <c r="M12" s="15">
        <f t="shared" si="0"/>
        <v>10</v>
      </c>
    </row>
    <row r="13" spans="2:13" x14ac:dyDescent="0.25">
      <c r="B13" s="10">
        <v>6</v>
      </c>
      <c r="C13" s="61" t="s">
        <v>210</v>
      </c>
      <c r="D13" s="61" t="s">
        <v>68</v>
      </c>
      <c r="E13" s="61" t="s">
        <v>169</v>
      </c>
      <c r="F13" s="62">
        <v>8</v>
      </c>
      <c r="G13" s="63" t="s">
        <v>141</v>
      </c>
      <c r="H13" s="61" t="s">
        <v>170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57" t="s">
        <v>211</v>
      </c>
      <c r="D14" s="57" t="s">
        <v>18</v>
      </c>
      <c r="E14" s="57" t="s">
        <v>119</v>
      </c>
      <c r="F14" s="56">
        <v>8</v>
      </c>
      <c r="G14" s="58" t="s">
        <v>195</v>
      </c>
      <c r="H14" s="57" t="s">
        <v>212</v>
      </c>
      <c r="I14" s="16">
        <v>7</v>
      </c>
      <c r="J14" s="15"/>
      <c r="K14" s="15"/>
      <c r="L14" s="15"/>
      <c r="M14" s="15">
        <f t="shared" si="0"/>
        <v>7</v>
      </c>
    </row>
    <row r="15" spans="2:13" x14ac:dyDescent="0.25">
      <c r="B15" s="10">
        <v>8</v>
      </c>
      <c r="C15" s="55" t="s">
        <v>297</v>
      </c>
      <c r="D15" s="55" t="s">
        <v>239</v>
      </c>
      <c r="E15" s="55" t="s">
        <v>21</v>
      </c>
      <c r="F15" s="59">
        <v>7</v>
      </c>
      <c r="G15" s="59" t="s">
        <v>218</v>
      </c>
      <c r="H15" s="55" t="s">
        <v>298</v>
      </c>
      <c r="I15" s="16"/>
      <c r="J15" s="15">
        <v>7</v>
      </c>
      <c r="K15" s="15"/>
      <c r="L15" s="15"/>
      <c r="M15" s="15">
        <f t="shared" si="0"/>
        <v>7</v>
      </c>
    </row>
    <row r="16" spans="2:13" x14ac:dyDescent="0.25">
      <c r="B16" s="10">
        <v>9</v>
      </c>
      <c r="C16" s="55" t="s">
        <v>299</v>
      </c>
      <c r="D16" s="55" t="s">
        <v>97</v>
      </c>
      <c r="E16" s="55" t="s">
        <v>20</v>
      </c>
      <c r="F16" s="59">
        <v>8</v>
      </c>
      <c r="G16" s="59" t="s">
        <v>300</v>
      </c>
      <c r="H16" s="55" t="s">
        <v>301</v>
      </c>
      <c r="I16" s="16"/>
      <c r="J16" s="15">
        <v>7</v>
      </c>
      <c r="K16" s="15"/>
      <c r="L16" s="15"/>
      <c r="M16" s="15">
        <f t="shared" si="0"/>
        <v>7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ref="M17:M18" si="1"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si="1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2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2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2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2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2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2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2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2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2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2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2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2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2"/>
        <v>0</v>
      </c>
    </row>
  </sheetData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:M17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x14ac:dyDescent="0.25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.75" thickBot="1" x14ac:dyDescent="0.3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3" ht="15.75" thickBot="1" x14ac:dyDescent="0.3">
      <c r="B4" s="3" t="s">
        <v>54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6" t="s">
        <v>6</v>
      </c>
      <c r="J6" s="67"/>
      <c r="K6" s="67"/>
      <c r="L6" s="67"/>
      <c r="M6" s="68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213</v>
      </c>
      <c r="D8" s="55" t="s">
        <v>214</v>
      </c>
      <c r="E8" s="55" t="s">
        <v>172</v>
      </c>
      <c r="F8" s="56">
        <v>7</v>
      </c>
      <c r="G8" s="56" t="s">
        <v>141</v>
      </c>
      <c r="H8" s="55" t="s">
        <v>205</v>
      </c>
      <c r="I8" s="16">
        <v>20</v>
      </c>
      <c r="J8" s="15">
        <v>20</v>
      </c>
      <c r="K8" s="15"/>
      <c r="L8" s="15"/>
      <c r="M8" s="15">
        <f>SUM(I8:L8)</f>
        <v>40</v>
      </c>
    </row>
    <row r="9" spans="2:13" x14ac:dyDescent="0.25">
      <c r="B9" s="10">
        <v>2</v>
      </c>
      <c r="C9" s="55" t="s">
        <v>82</v>
      </c>
      <c r="D9" s="55" t="s">
        <v>66</v>
      </c>
      <c r="E9" s="55" t="s">
        <v>114</v>
      </c>
      <c r="F9" s="56">
        <v>7</v>
      </c>
      <c r="G9" s="56" t="s">
        <v>218</v>
      </c>
      <c r="H9" s="55" t="s">
        <v>36</v>
      </c>
      <c r="I9" s="16">
        <v>10</v>
      </c>
      <c r="J9" s="15">
        <v>10</v>
      </c>
      <c r="K9" s="15"/>
      <c r="L9" s="15"/>
      <c r="M9" s="15">
        <f>SUM(I9:L9)</f>
        <v>20</v>
      </c>
    </row>
    <row r="10" spans="2:13" x14ac:dyDescent="0.25">
      <c r="B10" s="10">
        <v>3</v>
      </c>
      <c r="C10" s="55" t="s">
        <v>216</v>
      </c>
      <c r="D10" s="55" t="s">
        <v>68</v>
      </c>
      <c r="E10" s="55" t="s">
        <v>20</v>
      </c>
      <c r="F10" s="56">
        <v>8</v>
      </c>
      <c r="G10" s="56" t="s">
        <v>217</v>
      </c>
      <c r="H10" s="55" t="s">
        <v>208</v>
      </c>
      <c r="I10" s="16">
        <v>10</v>
      </c>
      <c r="J10" s="15">
        <v>7</v>
      </c>
      <c r="K10" s="15"/>
      <c r="L10" s="15"/>
      <c r="M10" s="15">
        <f>SUM(I10:L10)</f>
        <v>17</v>
      </c>
    </row>
    <row r="11" spans="2:13" x14ac:dyDescent="0.25">
      <c r="B11" s="10">
        <v>4</v>
      </c>
      <c r="C11" s="55" t="s">
        <v>215</v>
      </c>
      <c r="D11" s="55" t="s">
        <v>91</v>
      </c>
      <c r="E11" s="55" t="s">
        <v>172</v>
      </c>
      <c r="F11" s="56">
        <v>8</v>
      </c>
      <c r="G11" s="56" t="s">
        <v>141</v>
      </c>
      <c r="H11" s="55" t="s">
        <v>205</v>
      </c>
      <c r="I11" s="16">
        <v>15</v>
      </c>
      <c r="J11" s="15"/>
      <c r="K11" s="15"/>
      <c r="L11" s="15"/>
      <c r="M11" s="15">
        <f>SUM(I11:L11)</f>
        <v>15</v>
      </c>
    </row>
    <row r="12" spans="2:13" x14ac:dyDescent="0.25">
      <c r="B12" s="10">
        <v>5</v>
      </c>
      <c r="C12" s="55" t="s">
        <v>302</v>
      </c>
      <c r="D12" s="55" t="s">
        <v>22</v>
      </c>
      <c r="E12" s="55" t="s">
        <v>114</v>
      </c>
      <c r="F12" s="59">
        <v>7</v>
      </c>
      <c r="G12" s="59" t="s">
        <v>131</v>
      </c>
      <c r="H12" s="55" t="s">
        <v>36</v>
      </c>
      <c r="I12" s="16"/>
      <c r="J12" s="15">
        <v>15</v>
      </c>
      <c r="K12" s="15"/>
      <c r="L12" s="15"/>
      <c r="M12" s="15">
        <f>SUM(I12:L12)</f>
        <v>15</v>
      </c>
    </row>
    <row r="13" spans="2:13" x14ac:dyDescent="0.25">
      <c r="B13" s="10">
        <v>6</v>
      </c>
      <c r="C13" s="55" t="s">
        <v>303</v>
      </c>
      <c r="D13" s="55" t="s">
        <v>18</v>
      </c>
      <c r="E13" s="55" t="s">
        <v>172</v>
      </c>
      <c r="F13" s="59">
        <v>7</v>
      </c>
      <c r="G13" s="59" t="s">
        <v>131</v>
      </c>
      <c r="H13" s="55" t="s">
        <v>205</v>
      </c>
      <c r="I13" s="16"/>
      <c r="J13" s="15">
        <v>10</v>
      </c>
      <c r="K13" s="15"/>
      <c r="L13" s="15"/>
      <c r="M13" s="15">
        <f>SUM(I13:L13)</f>
        <v>10</v>
      </c>
    </row>
    <row r="14" spans="2:13" x14ac:dyDescent="0.25">
      <c r="B14" s="10">
        <v>7</v>
      </c>
      <c r="C14" s="55" t="s">
        <v>219</v>
      </c>
      <c r="D14" s="55" t="s">
        <v>18</v>
      </c>
      <c r="E14" s="55" t="s">
        <v>44</v>
      </c>
      <c r="F14" s="56">
        <v>8</v>
      </c>
      <c r="G14" s="56" t="s">
        <v>218</v>
      </c>
      <c r="H14" s="55" t="s">
        <v>220</v>
      </c>
      <c r="I14" s="16">
        <v>7</v>
      </c>
      <c r="J14" s="15"/>
      <c r="K14" s="15"/>
      <c r="L14" s="15"/>
      <c r="M14" s="15">
        <f>SUM(I14:L14)</f>
        <v>7</v>
      </c>
    </row>
    <row r="15" spans="2:13" x14ac:dyDescent="0.25">
      <c r="B15" s="10">
        <v>8</v>
      </c>
      <c r="C15" s="55" t="s">
        <v>221</v>
      </c>
      <c r="D15" s="55" t="s">
        <v>40</v>
      </c>
      <c r="E15" s="55" t="s">
        <v>61</v>
      </c>
      <c r="F15" s="56">
        <v>7</v>
      </c>
      <c r="G15" s="56" t="s">
        <v>141</v>
      </c>
      <c r="H15" s="55" t="s">
        <v>60</v>
      </c>
      <c r="I15" s="16">
        <v>7</v>
      </c>
      <c r="J15" s="15"/>
      <c r="K15" s="15"/>
      <c r="L15" s="15"/>
      <c r="M15" s="15">
        <f>SUM(I15:L15)</f>
        <v>7</v>
      </c>
    </row>
    <row r="16" spans="2:13" x14ac:dyDescent="0.25">
      <c r="B16" s="10">
        <v>9</v>
      </c>
      <c r="C16" s="55" t="s">
        <v>304</v>
      </c>
      <c r="D16" s="55" t="s">
        <v>305</v>
      </c>
      <c r="E16" s="55" t="s">
        <v>101</v>
      </c>
      <c r="F16" s="59">
        <v>7</v>
      </c>
      <c r="G16" s="59" t="s">
        <v>131</v>
      </c>
      <c r="H16" s="55" t="s">
        <v>306</v>
      </c>
      <c r="I16" s="16"/>
      <c r="J16" s="15">
        <v>7</v>
      </c>
      <c r="K16" s="15"/>
      <c r="L16" s="15"/>
      <c r="M16" s="15">
        <f>SUM(I16:L16)</f>
        <v>7</v>
      </c>
    </row>
    <row r="17" spans="2:13" x14ac:dyDescent="0.25">
      <c r="B17" s="10">
        <v>10</v>
      </c>
      <c r="C17" s="17"/>
      <c r="D17" s="17"/>
      <c r="E17" s="17"/>
      <c r="F17" s="18"/>
      <c r="G17" s="18"/>
      <c r="H17" s="17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 t="shared" ref="M8:M23" si="0"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ref="M20:M32" si="1">SUM(I24:L24)</f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M17">
    <sortCondition descending="1" ref="M8:M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ДЕВОЧКИ</vt:lpstr>
      <vt:lpstr>МАЛЬЧИКИ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2018-06-18T07:28:14Z</cp:lastPrinted>
  <dcterms:created xsi:type="dcterms:W3CDTF">2016-10-11T04:49:52Z</dcterms:created>
  <dcterms:modified xsi:type="dcterms:W3CDTF">2019-03-18T12:20:00Z</dcterms:modified>
</cp:coreProperties>
</file>