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6" windowWidth="23256" windowHeight="12240"/>
  </bookViews>
  <sheets>
    <sheet name="ЛИГ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Z25" i="1" l="1"/>
  <c r="Z27" i="1" l="1"/>
  <c r="Z28" i="1"/>
  <c r="Z29" i="1"/>
  <c r="Z26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</calcChain>
</file>

<file path=xl/sharedStrings.xml><?xml version="1.0" encoding="utf-8"?>
<sst xmlns="http://schemas.openxmlformats.org/spreadsheetml/2006/main" count="287" uniqueCount="173">
  <si>
    <t xml:space="preserve"> </t>
  </si>
  <si>
    <t>КШВСМ</t>
  </si>
  <si>
    <t>КМС</t>
  </si>
  <si>
    <t>МИШИН ДА</t>
  </si>
  <si>
    <t>СОЛОНИН</t>
  </si>
  <si>
    <t>ДМИТРИЙ</t>
  </si>
  <si>
    <t>ЗЕЛЕНОГОРСК</t>
  </si>
  <si>
    <t>СВ100</t>
  </si>
  <si>
    <t>КИСЕЛЕВ ВИ КИСЕЛЕВ ИВ</t>
  </si>
  <si>
    <t>МУСАЕВ</t>
  </si>
  <si>
    <t>МАГОМЕД</t>
  </si>
  <si>
    <t>СШОР ИМ РАХЛИНА</t>
  </si>
  <si>
    <t>РАХЛИН МА КЕРОД ЯМ СТАНЕВ ЕА</t>
  </si>
  <si>
    <t>КРЫМШАМХАЛОВА</t>
  </si>
  <si>
    <t>МИЛАНА</t>
  </si>
  <si>
    <t>СШОР ВО</t>
  </si>
  <si>
    <t>КОРЖАВЫХ ПВ</t>
  </si>
  <si>
    <t>ЯЦКОВЕЦ</t>
  </si>
  <si>
    <t>ЕЛИЗАВЕТА</t>
  </si>
  <si>
    <t>ФАКЕЛ</t>
  </si>
  <si>
    <t>АНТОНОВ ВВ БЕГУНОВА ИМ</t>
  </si>
  <si>
    <t>АХМЕТОВ</t>
  </si>
  <si>
    <t>РИФАТ</t>
  </si>
  <si>
    <t>АДМИРАЛТЕЕЦ</t>
  </si>
  <si>
    <t>ГУРТУЕВ УМ</t>
  </si>
  <si>
    <t>АЛИЕВ</t>
  </si>
  <si>
    <t>КЕРОД ЯМ СТАНЕВ ЕА СЕРГЕЕВ СЕ</t>
  </si>
  <si>
    <t>ДОЛГАТОВ</t>
  </si>
  <si>
    <t>ШКИЛЬ</t>
  </si>
  <si>
    <t>ГЕННАДИЙ</t>
  </si>
  <si>
    <t>УОР №1</t>
  </si>
  <si>
    <t>РАХЛИН МА СТАНЕВ ЕА</t>
  </si>
  <si>
    <t>ТХАКУШИНОВА</t>
  </si>
  <si>
    <t>КАРИНА</t>
  </si>
  <si>
    <t>РАХЛИН МА БУРАВЦЕВА ЕС</t>
  </si>
  <si>
    <t>БУШИНА</t>
  </si>
  <si>
    <t>ВАЛЕРИЯ</t>
  </si>
  <si>
    <t>ПОЛИТЕХ</t>
  </si>
  <si>
    <t>СВ78</t>
  </si>
  <si>
    <t>НАМАЗОВ АК</t>
  </si>
  <si>
    <t>СОЛОВЬЕВА</t>
  </si>
  <si>
    <t>КСЕНИЯ</t>
  </si>
  <si>
    <t>БУТОРИНА</t>
  </si>
  <si>
    <t>ЮЛИЯ</t>
  </si>
  <si>
    <t>СИРОТКИН</t>
  </si>
  <si>
    <t>СЕРГЕЙ</t>
  </si>
  <si>
    <t>КИРИШИ</t>
  </si>
  <si>
    <t>ИВЧЕНКО</t>
  </si>
  <si>
    <t>ГАМИДОВ</t>
  </si>
  <si>
    <t>РУСЛАН</t>
  </si>
  <si>
    <t>ВИФК-СКА</t>
  </si>
  <si>
    <t>КУСАКИН СИ</t>
  </si>
  <si>
    <t>ЧЕРАНЕВА</t>
  </si>
  <si>
    <t>ПОЛИНА</t>
  </si>
  <si>
    <t>ВЛАСОВ</t>
  </si>
  <si>
    <t>ОЯМОНЕКО</t>
  </si>
  <si>
    <t>БОЛОНИН МВ</t>
  </si>
  <si>
    <t>АГАФОНОВА</t>
  </si>
  <si>
    <t>ГАЛИНА</t>
  </si>
  <si>
    <t>ГУТКОВА МА</t>
  </si>
  <si>
    <t>ФИЛИМОНОВА</t>
  </si>
  <si>
    <t>АЛИСА</t>
  </si>
  <si>
    <t>СШОР 2</t>
  </si>
  <si>
    <t>САВЕЛЬЕВА ОВ</t>
  </si>
  <si>
    <t>ТЕРЕЩЕНКО</t>
  </si>
  <si>
    <t>ЕВГЕНИЙ</t>
  </si>
  <si>
    <t>ИВАНОВА ТН ГУСЕВА СВ</t>
  </si>
  <si>
    <t>АМОНОВ</t>
  </si>
  <si>
    <t>ШАХЗОД</t>
  </si>
  <si>
    <t>МС</t>
  </si>
  <si>
    <t>БОЛОВ ВВ</t>
  </si>
  <si>
    <t>ОЛИХВЕР</t>
  </si>
  <si>
    <t>МАРГАРИТА</t>
  </si>
  <si>
    <t>НАРВСКАЯ ЗАСТАВА</t>
  </si>
  <si>
    <t>БУЛГАКОВ АВ ВЛАСОВ ДВ</t>
  </si>
  <si>
    <t>МИХАИЛ</t>
  </si>
  <si>
    <t>ЛЫСЕНКО</t>
  </si>
  <si>
    <t>ИВАН</t>
  </si>
  <si>
    <t>ХАЙДАРОВ</t>
  </si>
  <si>
    <t>ОДИЛ</t>
  </si>
  <si>
    <t>ГУРТУЕВ УМ БОЛОВ ВВ</t>
  </si>
  <si>
    <t>БУКИН</t>
  </si>
  <si>
    <t>АЛЕКСЕЙ</t>
  </si>
  <si>
    <t>МЕСАБЛИШВИЛИ</t>
  </si>
  <si>
    <t>ХВИЧА</t>
  </si>
  <si>
    <t>МЕДВЕДЬ</t>
  </si>
  <si>
    <t>НАБАЛОВСКИ АК</t>
  </si>
  <si>
    <t>ПАНАИТОВ</t>
  </si>
  <si>
    <t>АРТУР</t>
  </si>
  <si>
    <t>ГАДЖИЕВ</t>
  </si>
  <si>
    <t>ЗАУР</t>
  </si>
  <si>
    <t>СДЮСШОР 1</t>
  </si>
  <si>
    <t>ФЕДОРОВ ПВ</t>
  </si>
  <si>
    <t>СПЕРАНСКАЯ</t>
  </si>
  <si>
    <t>ДАРЬЯ</t>
  </si>
  <si>
    <t>АРХИПОВ АП</t>
  </si>
  <si>
    <t>БИЯРСЛАНОВ</t>
  </si>
  <si>
    <t>АБУЙ</t>
  </si>
  <si>
    <t>ВОРОНЦОВА</t>
  </si>
  <si>
    <t>ТАИСИЯ</t>
  </si>
  <si>
    <t>ЛУДУС</t>
  </si>
  <si>
    <t>ВОРОНЦОВ КВ</t>
  </si>
  <si>
    <t>ЕРИЦЯН</t>
  </si>
  <si>
    <t>НЕЛЛИ</t>
  </si>
  <si>
    <t>КОМАРОВ АИ</t>
  </si>
  <si>
    <t>БЕЛЯЕВ</t>
  </si>
  <si>
    <t>ПАВЕЛ</t>
  </si>
  <si>
    <t>ЧЕРЕПОВЕЦ</t>
  </si>
  <si>
    <t>ОРЛОВ АИ</t>
  </si>
  <si>
    <t>МИХАЙЛОВ</t>
  </si>
  <si>
    <t>РОМАН</t>
  </si>
  <si>
    <t>ШКОЛА</t>
  </si>
  <si>
    <t>АННА</t>
  </si>
  <si>
    <t>СОРСОМАТЬЯН</t>
  </si>
  <si>
    <t>ЯКИМЕНОК</t>
  </si>
  <si>
    <t>ЕГОР</t>
  </si>
  <si>
    <t>ГЕОРГИЙ</t>
  </si>
  <si>
    <t>НАВАЛОВСКИ АК</t>
  </si>
  <si>
    <t>КАУРОВ</t>
  </si>
  <si>
    <t>ДЕНИС</t>
  </si>
  <si>
    <t>НЕМЦЕВА</t>
  </si>
  <si>
    <t>ЭЛЬВИРА</t>
  </si>
  <si>
    <t>СПБГУПТД</t>
  </si>
  <si>
    <t>ПЕТРОВ СП</t>
  </si>
  <si>
    <t>ЛИМАНСКАЯ</t>
  </si>
  <si>
    <t>АРИНА</t>
  </si>
  <si>
    <t>ГАВРИК</t>
  </si>
  <si>
    <t>ВАСИЛИЙ</t>
  </si>
  <si>
    <t>ОН</t>
  </si>
  <si>
    <t>ПАВЛОВ ЕА ИЛЬИН АВ</t>
  </si>
  <si>
    <t>БАТЫШЕВ</t>
  </si>
  <si>
    <t>ИСХАК</t>
  </si>
  <si>
    <t>МАРЕМУКОВ</t>
  </si>
  <si>
    <t>АЗАМАТ</t>
  </si>
  <si>
    <t>РАХЛИН МА КЕРОД ЯМ СТАНЕ ЕА</t>
  </si>
  <si>
    <t>МИСИЮК ЮА</t>
  </si>
  <si>
    <t>АЛЕКСАНДР</t>
  </si>
  <si>
    <t>СШОР ИМ КОРЕНЬКОВА</t>
  </si>
  <si>
    <t>АРТЕМ</t>
  </si>
  <si>
    <t>ЖУКОВ</t>
  </si>
  <si>
    <t>ДЕМИДОВ</t>
  </si>
  <si>
    <t>ПЕРЕБЕЙНОС</t>
  </si>
  <si>
    <t>КУРБАНИСМАИЛОВ</t>
  </si>
  <si>
    <t>МУРАД</t>
  </si>
  <si>
    <t>ХУСЕЙНОВ</t>
  </si>
  <si>
    <t>ЧОВИДОН</t>
  </si>
  <si>
    <t>ПИМОНОВ</t>
  </si>
  <si>
    <t>ДАНИИЛ</t>
  </si>
  <si>
    <t xml:space="preserve">Санкт-Петербургская Лига Дзюдо </t>
  </si>
  <si>
    <t>АВРОРА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</si>
  <si>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</si>
  <si>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</si>
  <si>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</si>
  <si>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</si>
  <si>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</si>
  <si>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</si>
  <si>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</si>
  <si>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</si>
  <si>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Дивизион Хайбулаева и Донгузашвили.  Мужчины и Женщины. 2 этап</t>
  </si>
  <si>
    <t>18 марта 2018г.</t>
  </si>
  <si>
    <t>св.78</t>
  </si>
  <si>
    <t>св.100</t>
  </si>
  <si>
    <t>Сумма</t>
  </si>
  <si>
    <t>7чел.</t>
  </si>
  <si>
    <t>4чел.</t>
  </si>
  <si>
    <t>13чел.</t>
  </si>
  <si>
    <t>24чел.</t>
  </si>
  <si>
    <t>19чел.</t>
  </si>
  <si>
    <t>20чел.</t>
  </si>
  <si>
    <t>14чел.</t>
  </si>
  <si>
    <t xml:space="preserve">АХМАДОВ </t>
  </si>
  <si>
    <t>РАМЕШ</t>
  </si>
  <si>
    <t>АНДРОНОВА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</si>
</sst>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5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9" fillId="0" borderId="30" xfId="0" applyFont="1" applyBorder="1"/>
    <xf numFmtId="164" fontId="19" fillId="0" borderId="17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19" fillId="0" borderId="31" xfId="0" applyFont="1" applyBorder="1"/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164" fontId="18" fillId="0" borderId="31" xfId="0" applyNumberFormat="1" applyFont="1" applyBorder="1" applyAlignment="1">
      <alignment horizontal="center" vertical="center"/>
    </xf>
    <xf numFmtId="0" fontId="19" fillId="0" borderId="32" xfId="0" applyFont="1" applyBorder="1"/>
    <xf numFmtId="0" fontId="19" fillId="0" borderId="22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64" fontId="18" fillId="0" borderId="32" xfId="0" applyNumberFormat="1" applyFont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9" fillId="0" borderId="27" xfId="0" applyFont="1" applyBorder="1"/>
    <xf numFmtId="0" fontId="19" fillId="0" borderId="33" xfId="0" applyFont="1" applyBorder="1"/>
    <xf numFmtId="0" fontId="19" fillId="0" borderId="3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6" xfId="0" applyFont="1" applyBorder="1"/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9" fillId="0" borderId="41" xfId="0" applyFont="1" applyBorder="1"/>
    <xf numFmtId="0" fontId="19" fillId="0" borderId="42" xfId="0" applyFont="1" applyBorder="1"/>
    <xf numFmtId="0" fontId="19" fillId="0" borderId="40" xfId="0" applyFont="1" applyBorder="1"/>
    <xf numFmtId="0" fontId="19" fillId="0" borderId="4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3" xfId="0" applyFont="1" applyBorder="1"/>
    <xf numFmtId="0" fontId="18" fillId="0" borderId="49" xfId="0" applyFont="1" applyBorder="1" applyAlignment="1">
      <alignment horizontal="center"/>
    </xf>
    <xf numFmtId="0" fontId="19" fillId="0" borderId="50" xfId="0" applyFont="1" applyBorder="1"/>
    <xf numFmtId="0" fontId="19" fillId="0" borderId="51" xfId="0" applyFont="1" applyBorder="1"/>
    <xf numFmtId="0" fontId="19" fillId="0" borderId="10" xfId="0" applyFont="1" applyBorder="1"/>
    <xf numFmtId="0" fontId="19" fillId="0" borderId="52" xfId="0" applyFont="1" applyBorder="1" applyAlignment="1">
      <alignment horizontal="center"/>
    </xf>
    <xf numFmtId="0" fontId="19" fillId="0" borderId="52" xfId="0" applyFont="1" applyBorder="1"/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9" fillId="0" borderId="46" xfId="0" applyFont="1" applyBorder="1"/>
    <xf numFmtId="0" fontId="19" fillId="0" borderId="47" xfId="0" applyFont="1" applyBorder="1"/>
    <xf numFmtId="0" fontId="19" fillId="0" borderId="45" xfId="0" applyFont="1" applyBorder="1"/>
    <xf numFmtId="0" fontId="19" fillId="0" borderId="45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/>
    <xf numFmtId="0" fontId="18" fillId="0" borderId="2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28" xfId="0" applyFont="1" applyBorder="1"/>
    <xf numFmtId="0" fontId="19" fillId="0" borderId="34" xfId="0" applyFont="1" applyBorder="1"/>
    <xf numFmtId="0" fontId="19" fillId="0" borderId="31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7" xfId="0" applyFont="1" applyBorder="1"/>
    <xf numFmtId="0" fontId="18" fillId="0" borderId="2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0" borderId="29" xfId="0" applyFont="1" applyBorder="1"/>
    <xf numFmtId="0" fontId="19" fillId="0" borderId="35" xfId="0" applyFont="1" applyBorder="1"/>
    <xf numFmtId="0" fontId="19" fillId="0" borderId="3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/>
    <xf numFmtId="0" fontId="18" fillId="0" borderId="53" xfId="0" applyFont="1" applyBorder="1" applyAlignment="1">
      <alignment horizontal="center"/>
    </xf>
    <xf numFmtId="0" fontId="19" fillId="0" borderId="16" xfId="0" applyFont="1" applyBorder="1"/>
    <xf numFmtId="0" fontId="19" fillId="0" borderId="18" xfId="0" applyFont="1" applyBorder="1"/>
    <xf numFmtId="0" fontId="19" fillId="0" borderId="53" xfId="0" applyFont="1" applyBorder="1"/>
    <xf numFmtId="0" fontId="19" fillId="0" borderId="24" xfId="0" applyFont="1" applyBorder="1" applyAlignment="1">
      <alignment horizontal="center"/>
    </xf>
    <xf numFmtId="0" fontId="18" fillId="0" borderId="30" xfId="0" applyFont="1" applyBorder="1"/>
    <xf numFmtId="0" fontId="18" fillId="0" borderId="54" xfId="0" applyFont="1" applyBorder="1" applyAlignment="1">
      <alignment horizontal="center"/>
    </xf>
    <xf numFmtId="0" fontId="19" fillId="0" borderId="19" xfId="0" applyFont="1" applyBorder="1"/>
    <xf numFmtId="0" fontId="19" fillId="0" borderId="20" xfId="0" applyFont="1" applyBorder="1"/>
    <xf numFmtId="0" fontId="19" fillId="0" borderId="54" xfId="0" applyFont="1" applyBorder="1"/>
    <xf numFmtId="0" fontId="19" fillId="0" borderId="25" xfId="0" applyFont="1" applyBorder="1" applyAlignment="1">
      <alignment horizontal="center"/>
    </xf>
    <xf numFmtId="0" fontId="18" fillId="0" borderId="31" xfId="0" applyFont="1" applyBorder="1"/>
    <xf numFmtId="0" fontId="18" fillId="0" borderId="56" xfId="0" applyFont="1" applyBorder="1" applyAlignment="1">
      <alignment horizontal="center"/>
    </xf>
    <xf numFmtId="0" fontId="19" fillId="0" borderId="57" xfId="0" applyFont="1" applyBorder="1"/>
    <xf numFmtId="0" fontId="19" fillId="0" borderId="58" xfId="0" applyFont="1" applyBorder="1"/>
    <xf numFmtId="0" fontId="19" fillId="0" borderId="56" xfId="0" applyFont="1" applyBorder="1"/>
    <xf numFmtId="0" fontId="19" fillId="0" borderId="39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9" fillId="0" borderId="21" xfId="0" applyFont="1" applyBorder="1"/>
    <xf numFmtId="0" fontId="19" fillId="0" borderId="23" xfId="0" applyFont="1" applyBorder="1"/>
    <xf numFmtId="0" fontId="19" fillId="0" borderId="55" xfId="0" applyFont="1" applyBorder="1"/>
    <xf numFmtId="0" fontId="19" fillId="0" borderId="26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9" fillId="0" borderId="60" xfId="0" applyFont="1" applyBorder="1"/>
    <xf numFmtId="0" fontId="19" fillId="0" borderId="61" xfId="0" applyFont="1" applyBorder="1"/>
    <xf numFmtId="0" fontId="19" fillId="0" borderId="59" xfId="0" applyFont="1" applyBorder="1"/>
    <xf numFmtId="0" fontId="19" fillId="0" borderId="44" xfId="0" applyFont="1" applyBorder="1" applyAlignment="1">
      <alignment horizontal="center"/>
    </xf>
    <xf numFmtId="0" fontId="18" fillId="0" borderId="32" xfId="0" applyFont="1" applyBorder="1"/>
    <xf numFmtId="0" fontId="19" fillId="0" borderId="29" xfId="0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workbookViewId="0">
      <selection activeCell="H5" sqref="H5"/>
    </sheetView>
  </sheetViews>
  <sheetFormatPr defaultColWidth="9.109375" defaultRowHeight="13.2" x14ac:dyDescent="0.25"/>
  <cols>
    <col min="1" max="1" width="7" style="4" bestFit="1" customWidth="1"/>
    <col min="2" max="2" width="6.44140625" style="4" bestFit="1" customWidth="1"/>
    <col min="3" max="3" width="18.109375" style="2" bestFit="1" customWidth="1"/>
    <col min="4" max="4" width="11.44140625" style="2" bestFit="1" customWidth="1"/>
    <col min="5" max="5" width="21.6640625" style="2" bestFit="1" customWidth="1"/>
    <col min="6" max="6" width="4" style="2" bestFit="1" customWidth="1"/>
    <col min="7" max="7" width="7.33203125" style="2" bestFit="1" customWidth="1"/>
    <col min="8" max="8" width="30.88671875" style="2" bestFit="1" customWidth="1"/>
    <col min="9" max="10" width="9.109375" style="2"/>
    <col min="11" max="11" width="22.6640625" style="2" bestFit="1" customWidth="1"/>
    <col min="12" max="17" width="3.33203125" style="2" bestFit="1" customWidth="1"/>
    <col min="18" max="18" width="5.5546875" style="2" bestFit="1" customWidth="1"/>
    <col min="19" max="19" width="4.44140625" style="2" bestFit="1" customWidth="1"/>
    <col min="20" max="20" width="3.44140625" style="2" bestFit="1" customWidth="1"/>
    <col min="21" max="22" width="4.44140625" style="2" bestFit="1" customWidth="1"/>
    <col min="23" max="23" width="3.33203125" style="2" bestFit="1" customWidth="1"/>
    <col min="24" max="24" width="4.44140625" style="2" bestFit="1" customWidth="1"/>
    <col min="25" max="25" width="6.6640625" style="2" bestFit="1" customWidth="1"/>
    <col min="26" max="26" width="6.5546875" style="2" bestFit="1" customWidth="1"/>
    <col min="27" max="27" width="9.109375" style="1"/>
    <col min="28" max="16384" width="9.109375" style="2"/>
  </cols>
  <sheetData>
    <row r="1" spans="1:27" x14ac:dyDescent="0.25">
      <c r="A1" s="102" t="s">
        <v>148</v>
      </c>
      <c r="B1" s="102"/>
      <c r="C1" s="102"/>
      <c r="D1" s="102"/>
      <c r="E1" s="102"/>
      <c r="F1" s="102"/>
      <c r="G1" s="102"/>
      <c r="H1" s="10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x14ac:dyDescent="0.25">
      <c r="A2" s="103" t="s">
        <v>149</v>
      </c>
      <c r="B2" s="103"/>
      <c r="C2" s="103"/>
      <c r="D2" s="103"/>
      <c r="E2" s="103"/>
      <c r="F2" s="103"/>
      <c r="G2" s="103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7" x14ac:dyDescent="0.25">
      <c r="A3" s="104" t="s">
        <v>158</v>
      </c>
      <c r="B3" s="104"/>
      <c r="C3" s="104"/>
      <c r="D3" s="104"/>
      <c r="E3" s="104"/>
      <c r="F3" s="104"/>
      <c r="G3" s="104"/>
      <c r="H3" s="10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7" ht="9.75" customHeight="1" x14ac:dyDescent="0.2"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7" x14ac:dyDescent="0.25">
      <c r="F5" s="1"/>
      <c r="H5" s="4" t="s">
        <v>159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7" ht="13.5" thickBot="1" x14ac:dyDescent="0.25">
      <c r="F6" s="1"/>
      <c r="G6" s="1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7" ht="13.8" thickBot="1" x14ac:dyDescent="0.3">
      <c r="A7" s="8" t="s">
        <v>150</v>
      </c>
      <c r="B7" s="8" t="s">
        <v>151</v>
      </c>
      <c r="C7" s="10" t="s">
        <v>152</v>
      </c>
      <c r="D7" s="9" t="s">
        <v>153</v>
      </c>
      <c r="E7" s="8" t="s">
        <v>154</v>
      </c>
      <c r="F7" s="6" t="s">
        <v>155</v>
      </c>
      <c r="G7" s="8" t="s">
        <v>156</v>
      </c>
      <c r="H7" s="8" t="s">
        <v>157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7" ht="13.8" thickBot="1" x14ac:dyDescent="0.3">
      <c r="A8" s="30">
        <v>48</v>
      </c>
      <c r="B8" s="31">
        <v>1</v>
      </c>
      <c r="C8" s="32" t="s">
        <v>32</v>
      </c>
      <c r="D8" s="33" t="s">
        <v>33</v>
      </c>
      <c r="E8" s="16" t="s">
        <v>11</v>
      </c>
      <c r="F8" s="34">
        <v>94</v>
      </c>
      <c r="G8" s="35" t="s">
        <v>2</v>
      </c>
      <c r="H8" s="36" t="s">
        <v>34</v>
      </c>
    </row>
    <row r="9" spans="1:27" ht="13.8" thickBot="1" x14ac:dyDescent="0.3">
      <c r="A9" s="37"/>
      <c r="B9" s="38">
        <v>2</v>
      </c>
      <c r="C9" s="39" t="s">
        <v>52</v>
      </c>
      <c r="D9" s="40" t="s">
        <v>53</v>
      </c>
      <c r="E9" s="41" t="s">
        <v>37</v>
      </c>
      <c r="F9" s="42">
        <v>99</v>
      </c>
      <c r="G9" s="43">
        <v>1</v>
      </c>
      <c r="H9" s="44" t="s">
        <v>39</v>
      </c>
      <c r="L9" s="11">
        <v>48</v>
      </c>
      <c r="M9" s="12">
        <v>52</v>
      </c>
      <c r="N9" s="12">
        <v>57</v>
      </c>
      <c r="O9" s="12">
        <v>63</v>
      </c>
      <c r="P9" s="12">
        <v>70</v>
      </c>
      <c r="Q9" s="12">
        <v>78</v>
      </c>
      <c r="R9" s="13" t="s">
        <v>160</v>
      </c>
      <c r="S9" s="11">
        <v>60</v>
      </c>
      <c r="T9" s="12">
        <v>66</v>
      </c>
      <c r="U9" s="12">
        <v>73</v>
      </c>
      <c r="V9" s="12">
        <v>81</v>
      </c>
      <c r="W9" s="12">
        <v>90</v>
      </c>
      <c r="X9" s="12">
        <v>100</v>
      </c>
      <c r="Y9" s="14" t="s">
        <v>161</v>
      </c>
      <c r="Z9" s="15" t="s">
        <v>162</v>
      </c>
    </row>
    <row r="10" spans="1:27" ht="13.8" thickBot="1" x14ac:dyDescent="0.3">
      <c r="A10" s="45">
        <v>52</v>
      </c>
      <c r="B10" s="5">
        <v>1</v>
      </c>
      <c r="C10" s="46" t="s">
        <v>13</v>
      </c>
      <c r="D10" s="47" t="s">
        <v>14</v>
      </c>
      <c r="E10" s="48" t="s">
        <v>15</v>
      </c>
      <c r="F10" s="7">
        <v>1</v>
      </c>
      <c r="G10" s="49">
        <v>2</v>
      </c>
      <c r="H10" s="50" t="s">
        <v>16</v>
      </c>
      <c r="K10" s="78" t="s">
        <v>23</v>
      </c>
      <c r="L10" s="28"/>
      <c r="M10" s="17"/>
      <c r="N10" s="17"/>
      <c r="O10" s="17"/>
      <c r="P10" s="17"/>
      <c r="Q10" s="17"/>
      <c r="R10" s="17"/>
      <c r="S10" s="17">
        <v>35</v>
      </c>
      <c r="T10" s="17"/>
      <c r="U10" s="17">
        <v>20</v>
      </c>
      <c r="V10" s="17">
        <v>10</v>
      </c>
      <c r="W10" s="17"/>
      <c r="X10" s="17"/>
      <c r="Y10" s="18"/>
      <c r="Z10" s="19">
        <f t="shared" ref="Z10:Z29" si="0">SUM(L10:Y10)</f>
        <v>65</v>
      </c>
      <c r="AA10" s="1">
        <v>2</v>
      </c>
    </row>
    <row r="11" spans="1:27" x14ac:dyDescent="0.25">
      <c r="A11" s="51">
        <v>57</v>
      </c>
      <c r="B11" s="52">
        <v>1</v>
      </c>
      <c r="C11" s="53" t="s">
        <v>40</v>
      </c>
      <c r="D11" s="54" t="s">
        <v>41</v>
      </c>
      <c r="E11" s="55" t="s">
        <v>1</v>
      </c>
      <c r="F11" s="56">
        <v>1</v>
      </c>
      <c r="G11" s="57" t="s">
        <v>2</v>
      </c>
      <c r="H11" s="58" t="s">
        <v>3</v>
      </c>
      <c r="K11" s="84" t="s">
        <v>50</v>
      </c>
      <c r="L11" s="29"/>
      <c r="M11" s="21"/>
      <c r="N11" s="21"/>
      <c r="O11" s="21"/>
      <c r="P11" s="21"/>
      <c r="Q11" s="21"/>
      <c r="R11" s="21"/>
      <c r="S11" s="21">
        <v>7</v>
      </c>
      <c r="T11" s="21"/>
      <c r="U11" s="21">
        <v>15</v>
      </c>
      <c r="V11" s="21"/>
      <c r="W11" s="21">
        <v>27</v>
      </c>
      <c r="X11" s="21"/>
      <c r="Y11" s="22"/>
      <c r="Z11" s="23">
        <f t="shared" si="0"/>
        <v>49</v>
      </c>
      <c r="AA11" s="1">
        <v>5</v>
      </c>
    </row>
    <row r="12" spans="1:27" x14ac:dyDescent="0.25">
      <c r="A12" s="59"/>
      <c r="B12" s="60">
        <v>2</v>
      </c>
      <c r="C12" s="61" t="s">
        <v>60</v>
      </c>
      <c r="D12" s="62" t="s">
        <v>61</v>
      </c>
      <c r="E12" s="20" t="s">
        <v>62</v>
      </c>
      <c r="F12" s="63">
        <v>1</v>
      </c>
      <c r="G12" s="64" t="s">
        <v>2</v>
      </c>
      <c r="H12" s="65" t="s">
        <v>63</v>
      </c>
      <c r="K12" s="84" t="s">
        <v>6</v>
      </c>
      <c r="L12" s="2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>
        <v>10</v>
      </c>
      <c r="Z12" s="23">
        <f t="shared" si="0"/>
        <v>10</v>
      </c>
    </row>
    <row r="13" spans="1:27" x14ac:dyDescent="0.25">
      <c r="A13" s="59" t="s">
        <v>163</v>
      </c>
      <c r="B13" s="60">
        <v>3</v>
      </c>
      <c r="C13" s="61" t="s">
        <v>98</v>
      </c>
      <c r="D13" s="62" t="s">
        <v>99</v>
      </c>
      <c r="E13" s="20" t="s">
        <v>100</v>
      </c>
      <c r="F13" s="63">
        <v>99</v>
      </c>
      <c r="G13" s="64">
        <v>1</v>
      </c>
      <c r="H13" s="65" t="s">
        <v>101</v>
      </c>
      <c r="K13" s="84" t="s">
        <v>46</v>
      </c>
      <c r="L13" s="29"/>
      <c r="M13" s="21"/>
      <c r="N13" s="21"/>
      <c r="O13" s="21"/>
      <c r="P13" s="21">
        <v>7.5</v>
      </c>
      <c r="Q13" s="21"/>
      <c r="R13" s="21"/>
      <c r="S13" s="21"/>
      <c r="T13" s="21"/>
      <c r="U13" s="21"/>
      <c r="V13" s="21"/>
      <c r="W13" s="21"/>
      <c r="X13" s="21"/>
      <c r="Y13" s="22">
        <v>7.5</v>
      </c>
      <c r="Z13" s="23">
        <f t="shared" si="0"/>
        <v>15</v>
      </c>
    </row>
    <row r="14" spans="1:27" x14ac:dyDescent="0.25">
      <c r="A14" s="59"/>
      <c r="B14" s="60">
        <v>3</v>
      </c>
      <c r="C14" s="61" t="s">
        <v>93</v>
      </c>
      <c r="D14" s="62" t="s">
        <v>94</v>
      </c>
      <c r="E14" s="20" t="s">
        <v>1</v>
      </c>
      <c r="F14" s="63">
        <v>99</v>
      </c>
      <c r="G14" s="64" t="s">
        <v>2</v>
      </c>
      <c r="H14" s="65" t="s">
        <v>95</v>
      </c>
      <c r="K14" s="84" t="s">
        <v>1</v>
      </c>
      <c r="L14" s="29"/>
      <c r="M14" s="21"/>
      <c r="N14" s="21">
        <v>30</v>
      </c>
      <c r="O14" s="21">
        <v>10</v>
      </c>
      <c r="P14" s="21">
        <v>10</v>
      </c>
      <c r="Q14" s="21"/>
      <c r="R14" s="21"/>
      <c r="S14" s="21"/>
      <c r="T14" s="21"/>
      <c r="U14" s="21"/>
      <c r="V14" s="21"/>
      <c r="W14" s="21"/>
      <c r="X14" s="21"/>
      <c r="Y14" s="22"/>
      <c r="Z14" s="23">
        <f t="shared" si="0"/>
        <v>50</v>
      </c>
      <c r="AA14" s="1">
        <v>4</v>
      </c>
    </row>
    <row r="15" spans="1:27" x14ac:dyDescent="0.25">
      <c r="A15" s="59"/>
      <c r="B15" s="60">
        <v>5</v>
      </c>
      <c r="C15" s="61" t="s">
        <v>124</v>
      </c>
      <c r="D15" s="62" t="s">
        <v>125</v>
      </c>
      <c r="E15" s="20" t="s">
        <v>30</v>
      </c>
      <c r="F15" s="63">
        <v>1</v>
      </c>
      <c r="G15" s="64">
        <v>1</v>
      </c>
      <c r="H15" s="65" t="s">
        <v>34</v>
      </c>
      <c r="K15" s="84" t="s">
        <v>100</v>
      </c>
      <c r="L15" s="29"/>
      <c r="M15" s="21"/>
      <c r="N15" s="21">
        <v>10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23">
        <f t="shared" si="0"/>
        <v>10</v>
      </c>
    </row>
    <row r="16" spans="1:27" ht="13.8" thickBot="1" x14ac:dyDescent="0.3">
      <c r="A16" s="37"/>
      <c r="B16" s="38">
        <v>5</v>
      </c>
      <c r="C16" s="39" t="s">
        <v>120</v>
      </c>
      <c r="D16" s="40" t="s">
        <v>121</v>
      </c>
      <c r="E16" s="41" t="s">
        <v>122</v>
      </c>
      <c r="F16" s="42">
        <v>98</v>
      </c>
      <c r="G16" s="43">
        <v>1</v>
      </c>
      <c r="H16" s="44" t="s">
        <v>123</v>
      </c>
      <c r="K16" s="84" t="s">
        <v>85</v>
      </c>
      <c r="L16" s="29"/>
      <c r="M16" s="21"/>
      <c r="N16" s="21"/>
      <c r="O16" s="21"/>
      <c r="P16" s="21"/>
      <c r="Q16" s="21"/>
      <c r="R16" s="21"/>
      <c r="S16" s="21"/>
      <c r="T16" s="21">
        <v>17</v>
      </c>
      <c r="U16" s="21"/>
      <c r="V16" s="21"/>
      <c r="W16" s="21"/>
      <c r="X16" s="21"/>
      <c r="Y16" s="22"/>
      <c r="Z16" s="23">
        <f t="shared" si="0"/>
        <v>17</v>
      </c>
    </row>
    <row r="17" spans="1:27" x14ac:dyDescent="0.25">
      <c r="A17" s="30">
        <v>63</v>
      </c>
      <c r="B17" s="31">
        <v>1</v>
      </c>
      <c r="C17" s="32" t="s">
        <v>17</v>
      </c>
      <c r="D17" s="33" t="s">
        <v>18</v>
      </c>
      <c r="E17" s="16" t="s">
        <v>19</v>
      </c>
      <c r="F17" s="34">
        <v>99</v>
      </c>
      <c r="G17" s="35">
        <v>1</v>
      </c>
      <c r="H17" s="36" t="s">
        <v>20</v>
      </c>
      <c r="K17" s="84" t="s">
        <v>73</v>
      </c>
      <c r="L17" s="29"/>
      <c r="M17" s="21"/>
      <c r="N17" s="21"/>
      <c r="O17" s="21">
        <v>15</v>
      </c>
      <c r="P17" s="21"/>
      <c r="Q17" s="21"/>
      <c r="R17" s="21"/>
      <c r="S17" s="21"/>
      <c r="T17" s="21">
        <v>7</v>
      </c>
      <c r="U17" s="21"/>
      <c r="V17" s="21"/>
      <c r="W17" s="21"/>
      <c r="X17" s="21"/>
      <c r="Y17" s="22"/>
      <c r="Z17" s="23">
        <f t="shared" si="0"/>
        <v>22</v>
      </c>
    </row>
    <row r="18" spans="1:27" x14ac:dyDescent="0.25">
      <c r="A18" s="59"/>
      <c r="B18" s="60">
        <v>2</v>
      </c>
      <c r="C18" s="61" t="s">
        <v>71</v>
      </c>
      <c r="D18" s="62" t="s">
        <v>72</v>
      </c>
      <c r="E18" s="20" t="s">
        <v>73</v>
      </c>
      <c r="F18" s="63">
        <v>0</v>
      </c>
      <c r="G18" s="64" t="s">
        <v>2</v>
      </c>
      <c r="H18" s="65" t="s">
        <v>74</v>
      </c>
      <c r="K18" s="84" t="s">
        <v>128</v>
      </c>
      <c r="L18" s="29"/>
      <c r="M18" s="21"/>
      <c r="N18" s="21"/>
      <c r="O18" s="21"/>
      <c r="P18" s="21"/>
      <c r="Q18" s="21"/>
      <c r="R18" s="21"/>
      <c r="S18" s="21"/>
      <c r="T18" s="21"/>
      <c r="U18" s="21"/>
      <c r="V18" s="21">
        <v>7</v>
      </c>
      <c r="W18" s="21"/>
      <c r="X18" s="21"/>
      <c r="Y18" s="22"/>
      <c r="Z18" s="23">
        <f t="shared" si="0"/>
        <v>7</v>
      </c>
    </row>
    <row r="19" spans="1:27" x14ac:dyDescent="0.25">
      <c r="A19" s="59" t="s">
        <v>164</v>
      </c>
      <c r="B19" s="60">
        <v>3</v>
      </c>
      <c r="C19" s="61" t="s">
        <v>102</v>
      </c>
      <c r="D19" s="62" t="s">
        <v>103</v>
      </c>
      <c r="E19" s="20" t="s">
        <v>1</v>
      </c>
      <c r="F19" s="63">
        <v>99</v>
      </c>
      <c r="G19" s="64">
        <v>1</v>
      </c>
      <c r="H19" s="65" t="s">
        <v>104</v>
      </c>
      <c r="K19" s="84" t="s">
        <v>55</v>
      </c>
      <c r="L19" s="29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>
        <v>10</v>
      </c>
      <c r="X19" s="21">
        <v>0</v>
      </c>
      <c r="Y19" s="22"/>
      <c r="Z19" s="23">
        <f t="shared" si="0"/>
        <v>10</v>
      </c>
    </row>
    <row r="20" spans="1:27" ht="13.8" thickBot="1" x14ac:dyDescent="0.3">
      <c r="A20" s="66"/>
      <c r="B20" s="67">
        <v>4</v>
      </c>
      <c r="C20" s="68" t="s">
        <v>111</v>
      </c>
      <c r="D20" s="69" t="s">
        <v>112</v>
      </c>
      <c r="E20" s="24" t="s">
        <v>15</v>
      </c>
      <c r="F20" s="70">
        <v>98</v>
      </c>
      <c r="G20" s="71" t="s">
        <v>2</v>
      </c>
      <c r="H20" s="72" t="s">
        <v>16</v>
      </c>
      <c r="K20" s="84" t="s">
        <v>37</v>
      </c>
      <c r="L20" s="29">
        <v>0</v>
      </c>
      <c r="M20" s="21"/>
      <c r="N20" s="21"/>
      <c r="O20" s="21"/>
      <c r="P20" s="21"/>
      <c r="Q20" s="21"/>
      <c r="R20" s="21">
        <v>0</v>
      </c>
      <c r="S20" s="21"/>
      <c r="T20" s="21"/>
      <c r="U20" s="21"/>
      <c r="V20" s="21"/>
      <c r="W20" s="21"/>
      <c r="X20" s="21"/>
      <c r="Y20" s="22">
        <v>0</v>
      </c>
      <c r="Z20" s="23">
        <f t="shared" si="0"/>
        <v>0</v>
      </c>
    </row>
    <row r="21" spans="1:27" x14ac:dyDescent="0.25">
      <c r="A21" s="51">
        <v>70</v>
      </c>
      <c r="B21" s="52">
        <v>1</v>
      </c>
      <c r="C21" s="53" t="s">
        <v>42</v>
      </c>
      <c r="D21" s="54" t="s">
        <v>43</v>
      </c>
      <c r="E21" s="55" t="s">
        <v>1</v>
      </c>
      <c r="F21" s="56">
        <v>1</v>
      </c>
      <c r="G21" s="57" t="s">
        <v>2</v>
      </c>
      <c r="H21" s="58" t="s">
        <v>3</v>
      </c>
      <c r="K21" s="84" t="s">
        <v>91</v>
      </c>
      <c r="L21" s="29"/>
      <c r="M21" s="21"/>
      <c r="N21" s="21"/>
      <c r="O21" s="21"/>
      <c r="P21" s="21"/>
      <c r="Q21" s="21"/>
      <c r="R21" s="21"/>
      <c r="S21" s="21"/>
      <c r="T21" s="21"/>
      <c r="U21" s="21"/>
      <c r="V21" s="21">
        <v>10</v>
      </c>
      <c r="W21" s="21"/>
      <c r="X21" s="21"/>
      <c r="Y21" s="22"/>
      <c r="Z21" s="23">
        <f t="shared" si="0"/>
        <v>10</v>
      </c>
    </row>
    <row r="22" spans="1:27" ht="13.8" thickBot="1" x14ac:dyDescent="0.3">
      <c r="A22" s="37"/>
      <c r="B22" s="38">
        <v>2</v>
      </c>
      <c r="C22" s="39" t="s">
        <v>57</v>
      </c>
      <c r="D22" s="40" t="s">
        <v>58</v>
      </c>
      <c r="E22" s="41" t="s">
        <v>46</v>
      </c>
      <c r="F22" s="42">
        <v>0</v>
      </c>
      <c r="G22" s="43">
        <v>1</v>
      </c>
      <c r="H22" s="44" t="s">
        <v>59</v>
      </c>
      <c r="K22" s="84" t="s">
        <v>122</v>
      </c>
      <c r="L22" s="29"/>
      <c r="M22" s="21"/>
      <c r="N22" s="21"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3">
        <f t="shared" si="0"/>
        <v>0</v>
      </c>
    </row>
    <row r="23" spans="1:27" ht="13.8" thickBot="1" x14ac:dyDescent="0.3">
      <c r="A23" s="45" t="s">
        <v>38</v>
      </c>
      <c r="B23" s="5">
        <v>1</v>
      </c>
      <c r="C23" s="46" t="s">
        <v>35</v>
      </c>
      <c r="D23" s="47" t="s">
        <v>36</v>
      </c>
      <c r="E23" s="48" t="s">
        <v>37</v>
      </c>
      <c r="F23" s="7">
        <v>98</v>
      </c>
      <c r="G23" s="49">
        <v>1</v>
      </c>
      <c r="H23" s="50" t="s">
        <v>39</v>
      </c>
      <c r="K23" s="84" t="s">
        <v>62</v>
      </c>
      <c r="L23" s="29"/>
      <c r="M23" s="21"/>
      <c r="N23" s="21">
        <v>15</v>
      </c>
      <c r="O23" s="21"/>
      <c r="P23" s="21"/>
      <c r="Q23" s="21"/>
      <c r="R23" s="21"/>
      <c r="S23" s="21"/>
      <c r="T23" s="21"/>
      <c r="U23" s="21"/>
      <c r="V23" s="21"/>
      <c r="W23" s="21">
        <v>7</v>
      </c>
      <c r="X23" s="21"/>
      <c r="Y23" s="22"/>
      <c r="Z23" s="23">
        <f t="shared" si="0"/>
        <v>22</v>
      </c>
    </row>
    <row r="24" spans="1:27" x14ac:dyDescent="0.25">
      <c r="K24" s="84" t="s">
        <v>15</v>
      </c>
      <c r="L24" s="29"/>
      <c r="M24" s="21">
        <v>0</v>
      </c>
      <c r="N24" s="21"/>
      <c r="O24" s="21">
        <v>0</v>
      </c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23">
        <f t="shared" si="0"/>
        <v>0</v>
      </c>
    </row>
    <row r="25" spans="1:27" ht="13.8" thickBot="1" x14ac:dyDescent="0.3">
      <c r="K25" s="84" t="s">
        <v>137</v>
      </c>
      <c r="L25" s="29"/>
      <c r="M25" s="21"/>
      <c r="N25" s="21"/>
      <c r="O25" s="21"/>
      <c r="P25" s="21"/>
      <c r="Q25" s="21"/>
      <c r="R25" s="21"/>
      <c r="S25" s="21">
        <v>7</v>
      </c>
      <c r="T25" s="21"/>
      <c r="U25" s="21"/>
      <c r="V25" s="21"/>
      <c r="W25" s="21"/>
      <c r="X25" s="21"/>
      <c r="Y25" s="22"/>
      <c r="Z25" s="23">
        <f t="shared" si="0"/>
        <v>7</v>
      </c>
    </row>
    <row r="26" spans="1:27" ht="13.8" thickBot="1" x14ac:dyDescent="0.3">
      <c r="A26" s="8" t="s">
        <v>150</v>
      </c>
      <c r="B26" s="8" t="s">
        <v>151</v>
      </c>
      <c r="C26" s="10" t="s">
        <v>152</v>
      </c>
      <c r="D26" s="9" t="s">
        <v>153</v>
      </c>
      <c r="E26" s="8" t="s">
        <v>154</v>
      </c>
      <c r="F26" s="6" t="s">
        <v>155</v>
      </c>
      <c r="G26" s="8" t="s">
        <v>156</v>
      </c>
      <c r="H26" s="8" t="s">
        <v>157</v>
      </c>
      <c r="I26" s="1"/>
      <c r="J26" s="1"/>
      <c r="K26" s="84" t="s">
        <v>11</v>
      </c>
      <c r="L26" s="29">
        <v>10</v>
      </c>
      <c r="M26" s="21"/>
      <c r="N26" s="21"/>
      <c r="O26" s="21"/>
      <c r="P26" s="21"/>
      <c r="Q26" s="21"/>
      <c r="R26" s="21"/>
      <c r="S26" s="21">
        <v>10</v>
      </c>
      <c r="T26" s="21">
        <v>10</v>
      </c>
      <c r="U26" s="21">
        <v>27</v>
      </c>
      <c r="V26" s="21">
        <v>42</v>
      </c>
      <c r="W26" s="21">
        <v>15</v>
      </c>
      <c r="X26" s="21">
        <v>10</v>
      </c>
      <c r="Y26" s="22"/>
      <c r="Z26" s="23">
        <f t="shared" si="0"/>
        <v>124</v>
      </c>
      <c r="AA26" s="1">
        <v>1</v>
      </c>
    </row>
    <row r="27" spans="1:27" x14ac:dyDescent="0.25">
      <c r="A27" s="31">
        <v>60</v>
      </c>
      <c r="B27" s="73">
        <v>1</v>
      </c>
      <c r="C27" s="74" t="s">
        <v>21</v>
      </c>
      <c r="D27" s="75" t="s">
        <v>22</v>
      </c>
      <c r="E27" s="76" t="s">
        <v>23</v>
      </c>
      <c r="F27" s="77">
        <v>99</v>
      </c>
      <c r="G27" s="34" t="s">
        <v>2</v>
      </c>
      <c r="H27" s="36" t="s">
        <v>24</v>
      </c>
      <c r="K27" s="84" t="s">
        <v>30</v>
      </c>
      <c r="L27" s="29"/>
      <c r="M27" s="21"/>
      <c r="N27" s="21">
        <v>7</v>
      </c>
      <c r="O27" s="21"/>
      <c r="P27" s="21"/>
      <c r="Q27" s="21"/>
      <c r="R27" s="21"/>
      <c r="S27" s="21"/>
      <c r="T27" s="21">
        <v>35</v>
      </c>
      <c r="U27" s="21">
        <v>7</v>
      </c>
      <c r="V27" s="21"/>
      <c r="W27" s="21">
        <v>10</v>
      </c>
      <c r="X27" s="21"/>
      <c r="Y27" s="22"/>
      <c r="Z27" s="23">
        <f t="shared" si="0"/>
        <v>59</v>
      </c>
      <c r="AA27" s="1">
        <v>3</v>
      </c>
    </row>
    <row r="28" spans="1:27" x14ac:dyDescent="0.25">
      <c r="A28" s="60"/>
      <c r="B28" s="79">
        <v>2</v>
      </c>
      <c r="C28" s="80" t="s">
        <v>67</v>
      </c>
      <c r="D28" s="81" t="s">
        <v>68</v>
      </c>
      <c r="E28" s="82" t="s">
        <v>23</v>
      </c>
      <c r="F28" s="83">
        <v>98</v>
      </c>
      <c r="G28" s="63" t="s">
        <v>69</v>
      </c>
      <c r="H28" s="65" t="s">
        <v>70</v>
      </c>
      <c r="K28" s="84" t="s">
        <v>19</v>
      </c>
      <c r="L28" s="29"/>
      <c r="M28" s="21"/>
      <c r="N28" s="21"/>
      <c r="O28" s="21">
        <v>20</v>
      </c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23">
        <f t="shared" si="0"/>
        <v>20</v>
      </c>
    </row>
    <row r="29" spans="1:27" ht="13.8" thickBot="1" x14ac:dyDescent="0.3">
      <c r="A29" s="60" t="s">
        <v>165</v>
      </c>
      <c r="B29" s="79">
        <v>3</v>
      </c>
      <c r="C29" s="80" t="s">
        <v>105</v>
      </c>
      <c r="D29" s="81" t="s">
        <v>106</v>
      </c>
      <c r="E29" s="82" t="s">
        <v>107</v>
      </c>
      <c r="F29" s="83">
        <v>0</v>
      </c>
      <c r="G29" s="63" t="s">
        <v>2</v>
      </c>
      <c r="H29" s="65" t="s">
        <v>108</v>
      </c>
      <c r="K29" s="100" t="s">
        <v>107</v>
      </c>
      <c r="L29" s="101"/>
      <c r="M29" s="25"/>
      <c r="N29" s="25"/>
      <c r="O29" s="25"/>
      <c r="P29" s="25"/>
      <c r="Q29" s="25"/>
      <c r="R29" s="25"/>
      <c r="S29" s="25">
        <v>10</v>
      </c>
      <c r="T29" s="25"/>
      <c r="U29" s="25"/>
      <c r="V29" s="25"/>
      <c r="W29" s="25"/>
      <c r="X29" s="25"/>
      <c r="Y29" s="26"/>
      <c r="Z29" s="27">
        <f t="shared" si="0"/>
        <v>10</v>
      </c>
    </row>
    <row r="30" spans="1:27" x14ac:dyDescent="0.25">
      <c r="A30" s="60"/>
      <c r="B30" s="79">
        <v>3</v>
      </c>
      <c r="C30" s="80" t="s">
        <v>109</v>
      </c>
      <c r="D30" s="81" t="s">
        <v>110</v>
      </c>
      <c r="E30" s="82" t="s">
        <v>11</v>
      </c>
      <c r="F30" s="83">
        <v>1</v>
      </c>
      <c r="G30" s="63">
        <v>2</v>
      </c>
      <c r="H30" s="65" t="s">
        <v>66</v>
      </c>
    </row>
    <row r="31" spans="1:27" x14ac:dyDescent="0.25">
      <c r="A31" s="60"/>
      <c r="B31" s="79">
        <v>5</v>
      </c>
      <c r="C31" s="80" t="s">
        <v>170</v>
      </c>
      <c r="D31" s="81" t="s">
        <v>171</v>
      </c>
      <c r="E31" s="82" t="s">
        <v>137</v>
      </c>
      <c r="F31" s="83">
        <v>0</v>
      </c>
      <c r="G31" s="63">
        <v>2</v>
      </c>
      <c r="H31" s="65" t="s">
        <v>172</v>
      </c>
    </row>
    <row r="32" spans="1:27" ht="13.8" thickBot="1" x14ac:dyDescent="0.3">
      <c r="A32" s="38"/>
      <c r="B32" s="85">
        <v>5</v>
      </c>
      <c r="C32" s="86" t="s">
        <v>130</v>
      </c>
      <c r="D32" s="87" t="s">
        <v>131</v>
      </c>
      <c r="E32" s="88" t="s">
        <v>50</v>
      </c>
      <c r="F32" s="89">
        <v>95</v>
      </c>
      <c r="G32" s="42" t="s">
        <v>2</v>
      </c>
      <c r="H32" s="44" t="s">
        <v>51</v>
      </c>
    </row>
    <row r="33" spans="1:8" x14ac:dyDescent="0.25">
      <c r="A33" s="31">
        <v>66</v>
      </c>
      <c r="B33" s="73">
        <v>1</v>
      </c>
      <c r="C33" s="74" t="s">
        <v>28</v>
      </c>
      <c r="D33" s="75" t="s">
        <v>29</v>
      </c>
      <c r="E33" s="76" t="s">
        <v>30</v>
      </c>
      <c r="F33" s="77">
        <v>99</v>
      </c>
      <c r="G33" s="34" t="s">
        <v>2</v>
      </c>
      <c r="H33" s="36" t="s">
        <v>31</v>
      </c>
    </row>
    <row r="34" spans="1:8" x14ac:dyDescent="0.25">
      <c r="A34" s="60"/>
      <c r="B34" s="79">
        <v>2</v>
      </c>
      <c r="C34" s="80" t="s">
        <v>28</v>
      </c>
      <c r="D34" s="81" t="s">
        <v>75</v>
      </c>
      <c r="E34" s="82" t="s">
        <v>30</v>
      </c>
      <c r="F34" s="83">
        <v>99</v>
      </c>
      <c r="G34" s="63" t="s">
        <v>2</v>
      </c>
      <c r="H34" s="65" t="s">
        <v>31</v>
      </c>
    </row>
    <row r="35" spans="1:8" x14ac:dyDescent="0.25">
      <c r="A35" s="60" t="s">
        <v>166</v>
      </c>
      <c r="B35" s="79">
        <v>3</v>
      </c>
      <c r="C35" s="80" t="s">
        <v>81</v>
      </c>
      <c r="D35" s="81" t="s">
        <v>82</v>
      </c>
      <c r="E35" s="82" t="s">
        <v>11</v>
      </c>
      <c r="F35" s="83">
        <v>99</v>
      </c>
      <c r="G35" s="63">
        <v>2</v>
      </c>
      <c r="H35" s="65" t="s">
        <v>12</v>
      </c>
    </row>
    <row r="36" spans="1:8" x14ac:dyDescent="0.25">
      <c r="A36" s="60"/>
      <c r="B36" s="79">
        <v>3</v>
      </c>
      <c r="C36" s="80" t="s">
        <v>83</v>
      </c>
      <c r="D36" s="81" t="s">
        <v>84</v>
      </c>
      <c r="E36" s="82" t="s">
        <v>85</v>
      </c>
      <c r="F36" s="83">
        <v>1</v>
      </c>
      <c r="G36" s="63">
        <v>1</v>
      </c>
      <c r="H36" s="65" t="s">
        <v>86</v>
      </c>
    </row>
    <row r="37" spans="1:8" x14ac:dyDescent="0.25">
      <c r="A37" s="60"/>
      <c r="B37" s="79">
        <v>5</v>
      </c>
      <c r="C37" s="80" t="s">
        <v>83</v>
      </c>
      <c r="D37" s="81" t="s">
        <v>116</v>
      </c>
      <c r="E37" s="82" t="s">
        <v>85</v>
      </c>
      <c r="F37" s="83">
        <v>92</v>
      </c>
      <c r="G37" s="63">
        <v>1</v>
      </c>
      <c r="H37" s="65" t="s">
        <v>117</v>
      </c>
    </row>
    <row r="38" spans="1:8" ht="13.8" thickBot="1" x14ac:dyDescent="0.3">
      <c r="A38" s="67"/>
      <c r="B38" s="90">
        <v>5</v>
      </c>
      <c r="C38" s="91" t="s">
        <v>114</v>
      </c>
      <c r="D38" s="92" t="s">
        <v>115</v>
      </c>
      <c r="E38" s="93" t="s">
        <v>73</v>
      </c>
      <c r="F38" s="94">
        <v>96</v>
      </c>
      <c r="G38" s="70" t="s">
        <v>2</v>
      </c>
      <c r="H38" s="72" t="s">
        <v>74</v>
      </c>
    </row>
    <row r="39" spans="1:8" x14ac:dyDescent="0.25">
      <c r="A39" s="52">
        <v>73</v>
      </c>
      <c r="B39" s="95">
        <v>1</v>
      </c>
      <c r="C39" s="96" t="s">
        <v>25</v>
      </c>
      <c r="D39" s="97" t="s">
        <v>10</v>
      </c>
      <c r="E39" s="98" t="s">
        <v>11</v>
      </c>
      <c r="F39" s="99">
        <v>97</v>
      </c>
      <c r="G39" s="56" t="s">
        <v>2</v>
      </c>
      <c r="H39" s="58" t="s">
        <v>26</v>
      </c>
    </row>
    <row r="40" spans="1:8" x14ac:dyDescent="0.25">
      <c r="A40" s="60"/>
      <c r="B40" s="79">
        <v>2</v>
      </c>
      <c r="C40" s="80" t="s">
        <v>48</v>
      </c>
      <c r="D40" s="81" t="s">
        <v>49</v>
      </c>
      <c r="E40" s="82" t="s">
        <v>50</v>
      </c>
      <c r="F40" s="83">
        <v>95</v>
      </c>
      <c r="G40" s="63" t="s">
        <v>2</v>
      </c>
      <c r="H40" s="65" t="s">
        <v>51</v>
      </c>
    </row>
    <row r="41" spans="1:8" x14ac:dyDescent="0.25">
      <c r="A41" s="60" t="s">
        <v>167</v>
      </c>
      <c r="B41" s="79">
        <v>3</v>
      </c>
      <c r="C41" s="80" t="s">
        <v>76</v>
      </c>
      <c r="D41" s="81" t="s">
        <v>77</v>
      </c>
      <c r="E41" s="82" t="s">
        <v>23</v>
      </c>
      <c r="F41" s="83">
        <v>99</v>
      </c>
      <c r="G41" s="63" t="s">
        <v>2</v>
      </c>
      <c r="H41" s="65" t="s">
        <v>70</v>
      </c>
    </row>
    <row r="42" spans="1:8" x14ac:dyDescent="0.25">
      <c r="A42" s="60"/>
      <c r="B42" s="79">
        <v>3</v>
      </c>
      <c r="C42" s="80" t="s">
        <v>78</v>
      </c>
      <c r="D42" s="81" t="s">
        <v>79</v>
      </c>
      <c r="E42" s="82" t="s">
        <v>23</v>
      </c>
      <c r="F42" s="83">
        <v>99</v>
      </c>
      <c r="G42" s="63">
        <v>2</v>
      </c>
      <c r="H42" s="65" t="s">
        <v>80</v>
      </c>
    </row>
    <row r="43" spans="1:8" x14ac:dyDescent="0.25">
      <c r="A43" s="60"/>
      <c r="B43" s="79">
        <v>5</v>
      </c>
      <c r="C43" s="80" t="s">
        <v>118</v>
      </c>
      <c r="D43" s="81" t="s">
        <v>119</v>
      </c>
      <c r="E43" s="82" t="s">
        <v>11</v>
      </c>
      <c r="F43" s="83">
        <v>1</v>
      </c>
      <c r="G43" s="63" t="s">
        <v>0</v>
      </c>
      <c r="H43" s="65" t="s">
        <v>66</v>
      </c>
    </row>
    <row r="44" spans="1:8" ht="13.8" thickBot="1" x14ac:dyDescent="0.3">
      <c r="A44" s="38"/>
      <c r="B44" s="85">
        <v>5</v>
      </c>
      <c r="C44" s="86" t="s">
        <v>113</v>
      </c>
      <c r="D44" s="87" t="s">
        <v>45</v>
      </c>
      <c r="E44" s="88" t="s">
        <v>30</v>
      </c>
      <c r="F44" s="89">
        <v>99</v>
      </c>
      <c r="G44" s="42" t="s">
        <v>2</v>
      </c>
      <c r="H44" s="44" t="s">
        <v>31</v>
      </c>
    </row>
    <row r="45" spans="1:8" x14ac:dyDescent="0.25">
      <c r="A45" s="31">
        <v>81</v>
      </c>
      <c r="B45" s="73">
        <v>1</v>
      </c>
      <c r="C45" s="74" t="s">
        <v>27</v>
      </c>
      <c r="D45" s="75" t="s">
        <v>10</v>
      </c>
      <c r="E45" s="76" t="s">
        <v>11</v>
      </c>
      <c r="F45" s="77">
        <v>99</v>
      </c>
      <c r="G45" s="34" t="s">
        <v>2</v>
      </c>
      <c r="H45" s="36" t="s">
        <v>12</v>
      </c>
    </row>
    <row r="46" spans="1:8" x14ac:dyDescent="0.25">
      <c r="A46" s="60"/>
      <c r="B46" s="79">
        <v>2</v>
      </c>
      <c r="C46" s="80" t="s">
        <v>64</v>
      </c>
      <c r="D46" s="81" t="s">
        <v>65</v>
      </c>
      <c r="E46" s="82" t="s">
        <v>11</v>
      </c>
      <c r="F46" s="83">
        <v>0</v>
      </c>
      <c r="G46" s="63">
        <v>2</v>
      </c>
      <c r="H46" s="65" t="s">
        <v>66</v>
      </c>
    </row>
    <row r="47" spans="1:8" x14ac:dyDescent="0.25">
      <c r="A47" s="60" t="s">
        <v>168</v>
      </c>
      <c r="B47" s="79">
        <v>3</v>
      </c>
      <c r="C47" s="80" t="s">
        <v>89</v>
      </c>
      <c r="D47" s="81" t="s">
        <v>90</v>
      </c>
      <c r="E47" s="82" t="s">
        <v>91</v>
      </c>
      <c r="F47" s="83">
        <v>96</v>
      </c>
      <c r="G47" s="63" t="s">
        <v>0</v>
      </c>
      <c r="H47" s="65" t="s">
        <v>92</v>
      </c>
    </row>
    <row r="48" spans="1:8" x14ac:dyDescent="0.25">
      <c r="A48" s="60"/>
      <c r="B48" s="79">
        <v>3</v>
      </c>
      <c r="C48" s="80" t="s">
        <v>87</v>
      </c>
      <c r="D48" s="81" t="s">
        <v>88</v>
      </c>
      <c r="E48" s="82" t="s">
        <v>23</v>
      </c>
      <c r="F48" s="83">
        <v>98</v>
      </c>
      <c r="G48" s="63" t="s">
        <v>69</v>
      </c>
      <c r="H48" s="65" t="s">
        <v>70</v>
      </c>
    </row>
    <row r="49" spans="1:8" x14ac:dyDescent="0.25">
      <c r="A49" s="60"/>
      <c r="B49" s="79">
        <v>5</v>
      </c>
      <c r="C49" s="80" t="s">
        <v>126</v>
      </c>
      <c r="D49" s="81" t="s">
        <v>127</v>
      </c>
      <c r="E49" s="82" t="s">
        <v>128</v>
      </c>
      <c r="F49" s="83">
        <v>96</v>
      </c>
      <c r="G49" s="63" t="s">
        <v>2</v>
      </c>
      <c r="H49" s="65" t="s">
        <v>129</v>
      </c>
    </row>
    <row r="50" spans="1:8" ht="13.8" thickBot="1" x14ac:dyDescent="0.3">
      <c r="A50" s="67"/>
      <c r="B50" s="90">
        <v>5</v>
      </c>
      <c r="C50" s="91" t="s">
        <v>132</v>
      </c>
      <c r="D50" s="92" t="s">
        <v>133</v>
      </c>
      <c r="E50" s="93" t="s">
        <v>11</v>
      </c>
      <c r="F50" s="94">
        <v>88</v>
      </c>
      <c r="G50" s="70" t="s">
        <v>69</v>
      </c>
      <c r="H50" s="72" t="s">
        <v>134</v>
      </c>
    </row>
    <row r="51" spans="1:8" x14ac:dyDescent="0.25">
      <c r="A51" s="52">
        <v>90</v>
      </c>
      <c r="B51" s="95">
        <v>1</v>
      </c>
      <c r="C51" s="96" t="s">
        <v>140</v>
      </c>
      <c r="D51" s="97" t="s">
        <v>75</v>
      </c>
      <c r="E51" s="98" t="s">
        <v>50</v>
      </c>
      <c r="F51" s="99">
        <v>96</v>
      </c>
      <c r="G51" s="56" t="s">
        <v>69</v>
      </c>
      <c r="H51" s="58" t="s">
        <v>51</v>
      </c>
    </row>
    <row r="52" spans="1:8" x14ac:dyDescent="0.25">
      <c r="A52" s="60"/>
      <c r="B52" s="79">
        <v>2</v>
      </c>
      <c r="C52" s="80" t="s">
        <v>141</v>
      </c>
      <c r="D52" s="81" t="s">
        <v>136</v>
      </c>
      <c r="E52" s="82" t="s">
        <v>11</v>
      </c>
      <c r="F52" s="83">
        <v>94</v>
      </c>
      <c r="G52" s="63" t="s">
        <v>2</v>
      </c>
      <c r="H52" s="65" t="s">
        <v>12</v>
      </c>
    </row>
    <row r="53" spans="1:8" x14ac:dyDescent="0.25">
      <c r="A53" s="60" t="s">
        <v>169</v>
      </c>
      <c r="B53" s="79">
        <v>3</v>
      </c>
      <c r="C53" s="80" t="s">
        <v>142</v>
      </c>
      <c r="D53" s="81" t="s">
        <v>143</v>
      </c>
      <c r="E53" s="82" t="s">
        <v>30</v>
      </c>
      <c r="F53" s="83">
        <v>98</v>
      </c>
      <c r="G53" s="63" t="s">
        <v>69</v>
      </c>
      <c r="H53" s="65" t="s">
        <v>31</v>
      </c>
    </row>
    <row r="54" spans="1:8" x14ac:dyDescent="0.25">
      <c r="A54" s="60"/>
      <c r="B54" s="79">
        <v>3</v>
      </c>
      <c r="C54" s="80" t="s">
        <v>144</v>
      </c>
      <c r="D54" s="81" t="s">
        <v>145</v>
      </c>
      <c r="E54" s="82" t="s">
        <v>55</v>
      </c>
      <c r="F54" s="83">
        <v>96</v>
      </c>
      <c r="G54" s="63">
        <v>1</v>
      </c>
      <c r="H54" s="65" t="s">
        <v>56</v>
      </c>
    </row>
    <row r="55" spans="1:8" x14ac:dyDescent="0.25">
      <c r="A55" s="60"/>
      <c r="B55" s="79">
        <v>5</v>
      </c>
      <c r="C55" s="80" t="s">
        <v>139</v>
      </c>
      <c r="D55" s="81" t="s">
        <v>138</v>
      </c>
      <c r="E55" s="82" t="s">
        <v>50</v>
      </c>
      <c r="F55" s="83">
        <v>99</v>
      </c>
      <c r="G55" s="63" t="s">
        <v>2</v>
      </c>
      <c r="H55" s="65" t="s">
        <v>51</v>
      </c>
    </row>
    <row r="56" spans="1:8" ht="13.8" thickBot="1" x14ac:dyDescent="0.3">
      <c r="A56" s="38"/>
      <c r="B56" s="85">
        <v>5</v>
      </c>
      <c r="C56" s="86" t="s">
        <v>146</v>
      </c>
      <c r="D56" s="87" t="s">
        <v>147</v>
      </c>
      <c r="E56" s="88" t="s">
        <v>62</v>
      </c>
      <c r="F56" s="89">
        <v>0</v>
      </c>
      <c r="G56" s="42">
        <v>1</v>
      </c>
      <c r="H56" s="44" t="s">
        <v>135</v>
      </c>
    </row>
    <row r="57" spans="1:8" x14ac:dyDescent="0.25">
      <c r="A57" s="31">
        <v>100</v>
      </c>
      <c r="B57" s="73">
        <v>1</v>
      </c>
      <c r="C57" s="74" t="s">
        <v>9</v>
      </c>
      <c r="D57" s="75" t="s">
        <v>10</v>
      </c>
      <c r="E57" s="76" t="s">
        <v>11</v>
      </c>
      <c r="F57" s="77">
        <v>95</v>
      </c>
      <c r="G57" s="34" t="s">
        <v>2</v>
      </c>
      <c r="H57" s="36" t="s">
        <v>12</v>
      </c>
    </row>
    <row r="58" spans="1:8" ht="13.8" thickBot="1" x14ac:dyDescent="0.3">
      <c r="A58" s="67"/>
      <c r="B58" s="90">
        <v>2</v>
      </c>
      <c r="C58" s="91" t="s">
        <v>54</v>
      </c>
      <c r="D58" s="92" t="s">
        <v>5</v>
      </c>
      <c r="E58" s="93" t="s">
        <v>55</v>
      </c>
      <c r="F58" s="94">
        <v>73</v>
      </c>
      <c r="G58" s="70">
        <v>1</v>
      </c>
      <c r="H58" s="72" t="s">
        <v>56</v>
      </c>
    </row>
    <row r="59" spans="1:8" x14ac:dyDescent="0.25">
      <c r="A59" s="52" t="s">
        <v>7</v>
      </c>
      <c r="B59" s="95">
        <v>1</v>
      </c>
      <c r="C59" s="96" t="s">
        <v>4</v>
      </c>
      <c r="D59" s="97" t="s">
        <v>5</v>
      </c>
      <c r="E59" s="98" t="s">
        <v>6</v>
      </c>
      <c r="F59" s="99">
        <v>87</v>
      </c>
      <c r="G59" s="56" t="s">
        <v>2</v>
      </c>
      <c r="H59" s="58" t="s">
        <v>8</v>
      </c>
    </row>
    <row r="60" spans="1:8" x14ac:dyDescent="0.25">
      <c r="A60" s="60"/>
      <c r="B60" s="79">
        <v>2</v>
      </c>
      <c r="C60" s="80" t="s">
        <v>44</v>
      </c>
      <c r="D60" s="81" t="s">
        <v>45</v>
      </c>
      <c r="E60" s="82" t="s">
        <v>46</v>
      </c>
      <c r="F60" s="83">
        <v>99</v>
      </c>
      <c r="G60" s="63">
        <v>1</v>
      </c>
      <c r="H60" s="65" t="s">
        <v>47</v>
      </c>
    </row>
    <row r="61" spans="1:8" ht="13.8" thickBot="1" x14ac:dyDescent="0.3">
      <c r="A61" s="67"/>
      <c r="B61" s="90">
        <v>3</v>
      </c>
      <c r="C61" s="91" t="s">
        <v>96</v>
      </c>
      <c r="D61" s="92" t="s">
        <v>97</v>
      </c>
      <c r="E61" s="93" t="s">
        <v>37</v>
      </c>
      <c r="F61" s="94">
        <v>96</v>
      </c>
      <c r="G61" s="70" t="s">
        <v>2</v>
      </c>
      <c r="H61" s="72" t="s">
        <v>39</v>
      </c>
    </row>
  </sheetData>
  <sortState ref="A2:H114">
    <sortCondition ref="A2:A114"/>
    <sortCondition ref="B2:B114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E22:F2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ЛИГ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Ирина</cp:lastModifiedBy>
  <dcterms:created xsi:type="dcterms:W3CDTF">2018-03-21T06:18:00Z</dcterms:created>
  <dcterms:modified xsi:type="dcterms:W3CDTF">2018-03-21T09:18:53Z</dcterms:modified>
</cp:coreProperties>
</file>