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3820" windowHeight="9795"/>
  </bookViews>
  <sheets>
    <sheet name="Личный" sheetId="1" r:id="rId1"/>
    <sheet name="Командный" sheetId="2" r:id="rId2"/>
    <sheet name="Лист1" sheetId="3" r:id="rId3"/>
  </sheets>
  <calcPr calcId="145621"/>
</workbook>
</file>

<file path=xl/calcChain.xml><?xml version="1.0" encoding="utf-8"?>
<calcChain xmlns="http://schemas.openxmlformats.org/spreadsheetml/2006/main">
  <c r="S33" i="2" l="1"/>
  <c r="S34" i="2"/>
  <c r="S35" i="2"/>
  <c r="S36" i="2"/>
  <c r="S37" i="2"/>
  <c r="S38" i="2"/>
  <c r="S39" i="2"/>
  <c r="S40" i="2"/>
  <c r="S32" i="2" l="1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</calcChain>
</file>

<file path=xl/sharedStrings.xml><?xml version="1.0" encoding="utf-8"?>
<sst xmlns="http://schemas.openxmlformats.org/spreadsheetml/2006/main" count="449" uniqueCount="230">
  <si>
    <t>ТОПТЫГИН АЛЕКСЕЙ</t>
  </si>
  <si>
    <t>1-й ю</t>
  </si>
  <si>
    <t>Саратов</t>
  </si>
  <si>
    <t>ТЕДЕШВИЛИ ЛЕВАН ПАВЛОВИЧ</t>
  </si>
  <si>
    <t>ПОПРЫГИН ДАНИИЛ</t>
  </si>
  <si>
    <t>2-й ю</t>
  </si>
  <si>
    <t>АРЧАКОВ РАМАЗАН</t>
  </si>
  <si>
    <t>1-й</t>
  </si>
  <si>
    <t>Ингушетия</t>
  </si>
  <si>
    <t>Ижорец</t>
  </si>
  <si>
    <t>ТОПТЫГИН ИЛЬЯ</t>
  </si>
  <si>
    <t>ГАДЖИМУРАДОВ ФЕЛИКС</t>
  </si>
  <si>
    <t>РАМАЗАНОВ ИБРАГИМ</t>
  </si>
  <si>
    <t>МАРЕЕВ ЕГОР</t>
  </si>
  <si>
    <t>MASARU</t>
  </si>
  <si>
    <t>ХОМЕНТОВСКИЙ НК, ХОМЕНТОВСКАЯ ТИ</t>
  </si>
  <si>
    <t>БОЖЕНКО ВЛАДИСЛАВ</t>
  </si>
  <si>
    <t>ПАВЛОВ Е.А., ФЕДОСЕЕВ М.А., ИЛЬИН А.В.</t>
  </si>
  <si>
    <t>КЕДА ГЕОРГИЙ</t>
  </si>
  <si>
    <t>ТРЕГУЛОВ НАИЛЬ</t>
  </si>
  <si>
    <t>КУРБАНОВ ИБРАГИМ</t>
  </si>
  <si>
    <t>СШОР им. Рахлина</t>
  </si>
  <si>
    <t>ИВАНОВА Т.Н.</t>
  </si>
  <si>
    <t>Нарвская Застава</t>
  </si>
  <si>
    <t>БАРАНОВ АРТЁМ</t>
  </si>
  <si>
    <t>Гатчина</t>
  </si>
  <si>
    <t>ГУДКОВ ЯРОСЛАВ</t>
  </si>
  <si>
    <t>Альбатрос</t>
  </si>
  <si>
    <t>КОЗЛОВ В.И., СВИРИДА Е.Ф.</t>
  </si>
  <si>
    <t>АВДЕЕВ АМИР</t>
  </si>
  <si>
    <t>МАГОМЕДОВ МУСЛИМ</t>
  </si>
  <si>
    <t>Выборг</t>
  </si>
  <si>
    <t>КУЗНЕЦОВ Б.А.</t>
  </si>
  <si>
    <t>БИЛЕЙ СЕМЕН</t>
  </si>
  <si>
    <t>КИРИЛОВ АМ</t>
  </si>
  <si>
    <t>Карелия</t>
  </si>
  <si>
    <t>ЛАМЧЕНКО Д.В.</t>
  </si>
  <si>
    <t>КРАВЧЕНКО ДОБРОСЛАВ</t>
  </si>
  <si>
    <t>ХАТХЕ БИСЛАН КАНДАУРОВИЧ</t>
  </si>
  <si>
    <t>ХАЗАЛОВ ИВАН</t>
  </si>
  <si>
    <t>КИВИК Е.П.</t>
  </si>
  <si>
    <t>ЛАВРОВ НИКИТА</t>
  </si>
  <si>
    <t>ХРИПКОВ АРТЁМ</t>
  </si>
  <si>
    <t>ПЛАТОНОВ</t>
  </si>
  <si>
    <t>МАСЛОВ КИРИЛЛ</t>
  </si>
  <si>
    <t>Псков</t>
  </si>
  <si>
    <t>ЕЛЬКИН В.Н.</t>
  </si>
  <si>
    <t>ПЕТРОВ ВЛАДИМИР АЛЕКСАНДРОВИЧ</t>
  </si>
  <si>
    <t>КОЗЛИТИН ЕГОР</t>
  </si>
  <si>
    <t>МОТОРИН ЯРОСЛАВ</t>
  </si>
  <si>
    <t>БЫКОВ ТИМОФЕЙ</t>
  </si>
  <si>
    <t>Адмиралтеец</t>
  </si>
  <si>
    <t>НОЖИЛОВ М.Н.</t>
  </si>
  <si>
    <t>ЛЫКОВ ДАНИИЛ</t>
  </si>
  <si>
    <t>САРЫЧЕВА ЕКАТЕРИНА</t>
  </si>
  <si>
    <t>ГРЕЧИШНИКОВА ОЛЬГА ЮРЬЕВНА</t>
  </si>
  <si>
    <t>НОВИКОВ А.А.</t>
  </si>
  <si>
    <t>ПУШКОВА ОЛЬГА</t>
  </si>
  <si>
    <t>УГЛЕВА АЛИНА</t>
  </si>
  <si>
    <t>РЯБОВА ДАРЬЯ</t>
  </si>
  <si>
    <t>ДАУДЛАБАГАМАЕВА АМЕЛИЯ</t>
  </si>
  <si>
    <t>2-й</t>
  </si>
  <si>
    <t>АСКАНДАРОВА  ХАВА</t>
  </si>
  <si>
    <t>САВЕЛЬЕВА ОЛЬГА ВИКТОРОВНА</t>
  </si>
  <si>
    <t>ПЕТРОВА АНАСТАСИЯ</t>
  </si>
  <si>
    <t>МУХИНА АНАСТАСИЯ</t>
  </si>
  <si>
    <t>МАГОМЕДХАНОВА  АНЖЕЛА</t>
  </si>
  <si>
    <t>ТУКАН АДЕЛИНА</t>
  </si>
  <si>
    <t xml:space="preserve">ЗАХАРОВА  СОФЬЯ </t>
  </si>
  <si>
    <t>Пермь</t>
  </si>
  <si>
    <t>ГАЛИМОВ Ф.М.</t>
  </si>
  <si>
    <t>БЕКЕТОВА ЛЮБОВЬ</t>
  </si>
  <si>
    <t>МОРОЗОВА КРИСТИНА</t>
  </si>
  <si>
    <t>ГАНАГА ЕЛИЗАВЕТА</t>
  </si>
  <si>
    <t>ЦЕЛЕНКО АНФИСА</t>
  </si>
  <si>
    <t>СОРИХ НИНА ЮРЬЕВНА</t>
  </si>
  <si>
    <t>ПОЛИКАРПОВА МАРИЯ</t>
  </si>
  <si>
    <t>МАКСИМОВА ЕИ</t>
  </si>
  <si>
    <t>ГУСЕЙНОВА ДЖАВГАРАТ</t>
  </si>
  <si>
    <t>Взлет</t>
  </si>
  <si>
    <t>НЕНАШЕВ</t>
  </si>
  <si>
    <t>ЛИПЧАНУ АНГЕЛИНА</t>
  </si>
  <si>
    <t>КЛИМЕНКО М.Л., ЕРЕМИН О.Г.</t>
  </si>
  <si>
    <t>МЯКИНИН А.А., МЯКИНИН Д.А.</t>
  </si>
  <si>
    <t>Санкт-Петербургская Лига Дзюдо</t>
  </si>
  <si>
    <t>АВРОРА</t>
  </si>
  <si>
    <t>Юноши:</t>
  </si>
  <si>
    <t>Вес</t>
  </si>
  <si>
    <t>Место</t>
  </si>
  <si>
    <t>Фамилия, Имя</t>
  </si>
  <si>
    <t>Г.р.</t>
  </si>
  <si>
    <t>Разряд</t>
  </si>
  <si>
    <t>КЛУБ</t>
  </si>
  <si>
    <t>Тренер</t>
  </si>
  <si>
    <t>СВ55</t>
  </si>
  <si>
    <t>9чел.</t>
  </si>
  <si>
    <t>7чел.</t>
  </si>
  <si>
    <t>СВ44</t>
  </si>
  <si>
    <t>св.44</t>
  </si>
  <si>
    <t>св.55</t>
  </si>
  <si>
    <t>Сумма</t>
  </si>
  <si>
    <t>СШОР Зеленогорск</t>
  </si>
  <si>
    <t>08 ДЕКАБРЯ 2019г.</t>
  </si>
  <si>
    <t>Дивизион БОГДАНОВА-СТАНЕВ-БЕСОВА.  2008-09 гг.рожд. 2 этап</t>
  </si>
  <si>
    <t>ЗОЛОТАРЕВ КИРИЛЛ</t>
  </si>
  <si>
    <t>ЭЛЬДЖАРКИЕВ АМ-Б ХАМХОЕВ ИХ</t>
  </si>
  <si>
    <t>ЕВЛОЕВ АДАМ</t>
  </si>
  <si>
    <t>СОРИХ НИНА ЮРЬЕВНА/ СОБОЛЕВСКИЙ Д.С</t>
  </si>
  <si>
    <t>ШЕВЧЕНКО СВЯТОСЛАВ</t>
  </si>
  <si>
    <t>СИМУНИН ИЛЬЯ</t>
  </si>
  <si>
    <t>СОЛОМОНОВ ГЛЕБ</t>
  </si>
  <si>
    <t>ЖИХАРЕВ МАТВЕЙ</t>
  </si>
  <si>
    <t>ВоВиС</t>
  </si>
  <si>
    <t>ЗАЛЕСОВ М.С</t>
  </si>
  <si>
    <t>ЕРМАКОВ МАКСИМ</t>
  </si>
  <si>
    <t>ГУДКОВ МАКСИМ</t>
  </si>
  <si>
    <t>СИЛЬВЕСТРОВ ИЛЬЯ</t>
  </si>
  <si>
    <t>ВДОВИН А А</t>
  </si>
  <si>
    <t>ЛЕОШКЕВИЧ МАКСИМ</t>
  </si>
  <si>
    <t>ВАСИЛЬЕВ Ю.Л.</t>
  </si>
  <si>
    <t>ГИЕСОВ ВАХИД</t>
  </si>
  <si>
    <t>ФАЛЬКОВ Д.И.</t>
  </si>
  <si>
    <t>ЛЬВОВ НИКИТА</t>
  </si>
  <si>
    <t>МОРОЗОВ АРТЁМ</t>
  </si>
  <si>
    <t>КУДРЯШОВ АЛЕКСАНДР СЕРГЕЕВИЧ</t>
  </si>
  <si>
    <t>МОНОСОВ ЯКОВ</t>
  </si>
  <si>
    <t>САВИН Н. Н., КУЛАГИН С. В.</t>
  </si>
  <si>
    <t>ХОЛУХАЕВ ГИРИХАН</t>
  </si>
  <si>
    <t>КУРГАНОВ ЕГОР</t>
  </si>
  <si>
    <t>ИВАНОВ ВЛАДИСЛАВ</t>
  </si>
  <si>
    <t>АСЕНКИН</t>
  </si>
  <si>
    <t>МАГОМЕДОВ МУТА</t>
  </si>
  <si>
    <t>МАЛАХОВ ИГОРЬ</t>
  </si>
  <si>
    <t>СМУРОВ ЗАХАР</t>
  </si>
  <si>
    <t>КИСЕЛЕВ И.В, КИСЕЛЕВ В.И.</t>
  </si>
  <si>
    <t>ЖУРАВЛЕВ АРТЕМ</t>
  </si>
  <si>
    <t>ГЕРАСЁВ ВЛАДИМИР</t>
  </si>
  <si>
    <t>ДАВЫДОВ МАКСИМ</t>
  </si>
  <si>
    <t>КИМ РОМАН</t>
  </si>
  <si>
    <t>БОЛОНИН М.В.</t>
  </si>
  <si>
    <t>СЕМЕНОВ АНДРЕЙ</t>
  </si>
  <si>
    <t>БУРАВЦЕВА Е.С., УСТЯН С.П.</t>
  </si>
  <si>
    <t>ЖАРИКОВ КИРИЛЛ</t>
  </si>
  <si>
    <t>БЕЛОВ АНТОН</t>
  </si>
  <si>
    <t>ЛАЗАРЕВ АЛЕКСАНДР</t>
  </si>
  <si>
    <t>ГАНЧЕНКО МАКСИМ</t>
  </si>
  <si>
    <t>КОЖЕВНИКОВ СЕРГЕЙ ЮРЬЕВИЧ</t>
  </si>
  <si>
    <t>ЛЕЗИН МИХАИЛ</t>
  </si>
  <si>
    <t>СОЛОМАТИН А.В. САВКИН А.В.</t>
  </si>
  <si>
    <t>ЗВЕРЕВА ВАЛЕРИЯ</t>
  </si>
  <si>
    <t>САВЕЛЬЕВА ОЛЕЧЬКА ВИКТОРОВНА</t>
  </si>
  <si>
    <t>КУНИЦА СОФИЯ</t>
  </si>
  <si>
    <t xml:space="preserve">МАКСИМОВИЧ ЕКАТЕРИНА </t>
  </si>
  <si>
    <t>ХОХРЯКОВ Н. О., ХОХРЯКОВА В. А.</t>
  </si>
  <si>
    <t>ТЕНЯТНИКОВА КИРА</t>
  </si>
  <si>
    <t>САЙФУТДИНОВ МИЛЕН МНИРОВИЧ</t>
  </si>
  <si>
    <t>САЙФУТДИНОВ ММ</t>
  </si>
  <si>
    <t>МАРЬЯМ ЧАГАЕВА</t>
  </si>
  <si>
    <t>ЛЬВОВ С.В.</t>
  </si>
  <si>
    <t>ПАХОМОВА ЕВГЕНИЯ</t>
  </si>
  <si>
    <t>ВАРЛАКОВА НАДЕЖДА</t>
  </si>
  <si>
    <t>СОЛОВЬЕВ Г.А.</t>
  </si>
  <si>
    <t>ДМИТРИЕНКО УЛЬЯНА</t>
  </si>
  <si>
    <t>ТАХИРЗАДЕ ФАРИЗ НУРАДДИН ОГЛЫ</t>
  </si>
  <si>
    <t>РОЗАНОВА ДАРЬЯ</t>
  </si>
  <si>
    <t>СИРЕНКО МАРИЯ</t>
  </si>
  <si>
    <t>ИВАНОВА СОФИЯ</t>
  </si>
  <si>
    <t>БИЗИЕНКОВ ДМИТРИЙ ВАДИМОВИЧ</t>
  </si>
  <si>
    <t>ВЕТОШКИНА СВЕТЛАНА</t>
  </si>
  <si>
    <t>ЧМЫХАЛОВ</t>
  </si>
  <si>
    <t>ИВАНОВА ЛИЯ</t>
  </si>
  <si>
    <t>ДОБРОВОЛЬСКАЯ АНАСТАСИЯ</t>
  </si>
  <si>
    <t>ДУГАЕВА НС</t>
  </si>
  <si>
    <t>ФИЛИППОВА ВЕРОНИКА</t>
  </si>
  <si>
    <t>ГАСАНОВ В.М.</t>
  </si>
  <si>
    <t>МАКАРОВА ДИАНА</t>
  </si>
  <si>
    <t>ИВАНОВА МАРИНА</t>
  </si>
  <si>
    <t>КУДЯКОВА ВАЛЕРИЯ</t>
  </si>
  <si>
    <t xml:space="preserve">СЕРГЕЕНКОВА ЕЛИЗАВЕТА </t>
  </si>
  <si>
    <t>СТЕЦЕНКО ДМИТРИЙ НИКОЛАЕВИЧ</t>
  </si>
  <si>
    <t>СЕРОВА АЛИНА</t>
  </si>
  <si>
    <t>САЗАНОВА Е.В.</t>
  </si>
  <si>
    <t>АСТАФУРОВА ЛЮБОВЬ</t>
  </si>
  <si>
    <t>КУЗНЕЦОВА НАТАЛЬЯ МИХАЙЛОВНА</t>
  </si>
  <si>
    <t>ЗАЙЧИКОВА НАТАЛЬЯ</t>
  </si>
  <si>
    <t>ЧУВИЛИН ВАЛЕРИЙ АЛЕКСАНДРОВИЧ</t>
  </si>
  <si>
    <t>КОЗЛОВА ДАРЬЯ</t>
  </si>
  <si>
    <t>КАРИМОВ З.Ш.</t>
  </si>
  <si>
    <t>Виктория</t>
  </si>
  <si>
    <t>Московская</t>
  </si>
  <si>
    <t>Ярославская</t>
  </si>
  <si>
    <t>Кингисепп</t>
  </si>
  <si>
    <t>ЦФКМоск.р-на</t>
  </si>
  <si>
    <t>СШОР им. Коренькова</t>
  </si>
  <si>
    <t>Мурманская</t>
  </si>
  <si>
    <t>Москва С70</t>
  </si>
  <si>
    <t>Калужская</t>
  </si>
  <si>
    <t>СШО им. Рахлина</t>
  </si>
  <si>
    <t>Сосновый Бор</t>
  </si>
  <si>
    <t>Тосно</t>
  </si>
  <si>
    <t xml:space="preserve">Тверская </t>
  </si>
  <si>
    <t>СШОР ВО</t>
  </si>
  <si>
    <t>Архангельская</t>
  </si>
  <si>
    <t>Кронштадт</t>
  </si>
  <si>
    <t>СШОР № 2 Невского р-на</t>
  </si>
  <si>
    <t>Краснодар</t>
  </si>
  <si>
    <t>Ояманеко</t>
  </si>
  <si>
    <t>СШ Красносельского р-на</t>
  </si>
  <si>
    <t>Петродворец</t>
  </si>
  <si>
    <t>Москва Шаболовка</t>
  </si>
  <si>
    <t>ДЮСШ Центрального р-на</t>
  </si>
  <si>
    <t>Девушки</t>
  </si>
  <si>
    <t>СШОР ВоВиС</t>
  </si>
  <si>
    <t>ОлНадежды</t>
  </si>
  <si>
    <t>40чел.</t>
  </si>
  <si>
    <t>67чел.</t>
  </si>
  <si>
    <t>65чел.</t>
  </si>
  <si>
    <t>63чел.</t>
  </si>
  <si>
    <t>82чел.</t>
  </si>
  <si>
    <t>43чел.</t>
  </si>
  <si>
    <t>27чел.</t>
  </si>
  <si>
    <t>19чел.</t>
  </si>
  <si>
    <t>21чел.</t>
  </si>
  <si>
    <t>11чел.</t>
  </si>
  <si>
    <t>12чел.</t>
  </si>
  <si>
    <t>4чел.</t>
  </si>
  <si>
    <t>2008-09 2 этап</t>
  </si>
  <si>
    <t>ЦФК Московского р-на</t>
  </si>
  <si>
    <t xml:space="preserve">Москва </t>
  </si>
  <si>
    <t>3-4.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</si>
</sst>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yyyy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vertical="top" wrapText="1" readingOrder="1"/>
      <protection locked="0"/>
    </xf>
    <xf numFmtId="0" fontId="7" fillId="0" borderId="34" xfId="0" applyFont="1" applyBorder="1" applyAlignment="1" applyProtection="1">
      <alignment vertical="top" wrapText="1" readingOrder="1"/>
      <protection locked="0"/>
    </xf>
    <xf numFmtId="0" fontId="7" fillId="0" borderId="36" xfId="0" applyFont="1" applyBorder="1" applyAlignment="1" applyProtection="1">
      <alignment vertical="top" wrapText="1" readingOrder="1"/>
      <protection locked="0"/>
    </xf>
    <xf numFmtId="0" fontId="7" fillId="0" borderId="35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vertical="top" wrapText="1" readingOrder="1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vertical="top" wrapText="1" readingOrder="1"/>
      <protection locked="0"/>
    </xf>
    <xf numFmtId="0" fontId="7" fillId="0" borderId="6" xfId="0" applyFont="1" applyBorder="1" applyAlignment="1" applyProtection="1">
      <alignment vertical="top" wrapText="1" readingOrder="1"/>
      <protection locked="0"/>
    </xf>
    <xf numFmtId="0" fontId="7" fillId="0" borderId="8" xfId="0" applyFont="1" applyBorder="1" applyAlignment="1" applyProtection="1">
      <alignment vertical="top" wrapText="1" readingOrder="1"/>
      <protection locked="0"/>
    </xf>
    <xf numFmtId="0" fontId="7" fillId="0" borderId="9" xfId="0" applyFont="1" applyBorder="1" applyAlignment="1" applyProtection="1">
      <alignment vertical="top" wrapText="1" readingOrder="1"/>
      <protection locked="0"/>
    </xf>
    <xf numFmtId="0" fontId="7" fillId="0" borderId="7" xfId="0" applyFont="1" applyBorder="1" applyAlignment="1" applyProtection="1">
      <alignment vertical="top" wrapText="1" readingOrder="1"/>
      <protection locked="0"/>
    </xf>
    <xf numFmtId="0" fontId="5" fillId="0" borderId="4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7" fillId="0" borderId="12" xfId="0" applyFont="1" applyBorder="1" applyAlignment="1" applyProtection="1">
      <alignment vertical="top" wrapText="1" readingOrder="1"/>
      <protection locked="0"/>
    </xf>
    <xf numFmtId="0" fontId="7" fillId="0" borderId="13" xfId="0" applyFont="1" applyBorder="1" applyAlignment="1" applyProtection="1">
      <alignment vertical="top" wrapText="1" readingOrder="1"/>
      <protection locked="0"/>
    </xf>
    <xf numFmtId="0" fontId="7" fillId="0" borderId="14" xfId="0" applyFont="1" applyBorder="1" applyAlignment="1" applyProtection="1">
      <alignment vertical="top" wrapText="1" readingOrder="1"/>
      <protection locked="0"/>
    </xf>
    <xf numFmtId="0" fontId="5" fillId="0" borderId="40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top" wrapText="1" readingOrder="1"/>
      <protection locked="0"/>
    </xf>
    <xf numFmtId="164" fontId="7" fillId="0" borderId="11" xfId="0" applyNumberFormat="1" applyFont="1" applyBorder="1" applyAlignment="1" applyProtection="1">
      <alignment horizontal="center" vertical="top" wrapText="1" readingOrder="1"/>
      <protection locked="0"/>
    </xf>
    <xf numFmtId="164" fontId="7" fillId="0" borderId="12" xfId="0" applyNumberFormat="1" applyFont="1" applyBorder="1" applyAlignment="1" applyProtection="1">
      <alignment horizontal="center" vertical="top" wrapText="1" readingOrder="1"/>
      <protection locked="0"/>
    </xf>
    <xf numFmtId="164" fontId="7" fillId="0" borderId="13" xfId="0" applyNumberFormat="1" applyFont="1" applyBorder="1" applyAlignment="1" applyProtection="1">
      <alignment horizontal="center" vertical="top" wrapText="1" readingOrder="1"/>
      <protection locked="0"/>
    </xf>
    <xf numFmtId="164" fontId="7" fillId="0" borderId="14" xfId="0" applyNumberFormat="1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Border="1" applyAlignment="1" applyProtection="1">
      <alignment vertical="top" wrapText="1" readingOrder="1"/>
      <protection locked="0"/>
    </xf>
    <xf numFmtId="0" fontId="8" fillId="0" borderId="10" xfId="0" applyFont="1" applyBorder="1" applyAlignment="1" applyProtection="1">
      <alignment vertical="top" wrapText="1" readingOrder="1"/>
      <protection locked="0"/>
    </xf>
    <xf numFmtId="0" fontId="8" fillId="0" borderId="11" xfId="0" applyFont="1" applyBorder="1" applyAlignment="1" applyProtection="1">
      <alignment vertical="top" wrapText="1" readingOrder="1"/>
      <protection locked="0"/>
    </xf>
    <xf numFmtId="0" fontId="8" fillId="0" borderId="12" xfId="0" applyFont="1" applyBorder="1" applyAlignment="1" applyProtection="1">
      <alignment vertical="top" wrapText="1" readingOrder="1"/>
      <protection locked="0"/>
    </xf>
    <xf numFmtId="0" fontId="7" fillId="0" borderId="28" xfId="0" applyFont="1" applyBorder="1" applyAlignment="1" applyProtection="1">
      <alignment horizontal="center" vertical="top" wrapText="1" readingOrder="1"/>
      <protection locked="0"/>
    </xf>
    <xf numFmtId="0" fontId="7" fillId="0" borderId="29" xfId="0" applyFont="1" applyBorder="1" applyAlignment="1" applyProtection="1">
      <alignment horizontal="center" vertical="top" wrapText="1" readingOrder="1"/>
      <protection locked="0"/>
    </xf>
    <xf numFmtId="0" fontId="7" fillId="0" borderId="31" xfId="0" applyFont="1" applyBorder="1" applyAlignment="1" applyProtection="1">
      <alignment horizontal="center" vertical="top" wrapText="1" readingOrder="1"/>
      <protection locked="0"/>
    </xf>
    <xf numFmtId="0" fontId="7" fillId="0" borderId="32" xfId="0" applyFont="1" applyBorder="1" applyAlignment="1" applyProtection="1">
      <alignment horizontal="center" vertical="top" wrapText="1" readingOrder="1"/>
      <protection locked="0"/>
    </xf>
    <xf numFmtId="0" fontId="7" fillId="0" borderId="30" xfId="0" applyFont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tabSelected="1" workbookViewId="0">
      <selection activeCell="A3" sqref="A3:G3"/>
    </sheetView>
  </sheetViews>
  <sheetFormatPr defaultColWidth="8.5703125" defaultRowHeight="12.75" x14ac:dyDescent="0.25"/>
  <cols>
    <col min="1" max="1" width="8.5703125" style="20"/>
    <col min="2" max="2" width="5.85546875" style="20" bestFit="1" customWidth="1"/>
    <col min="3" max="3" width="29.85546875" style="20" bestFit="1" customWidth="1"/>
    <col min="4" max="4" width="4.42578125" style="24" bestFit="1" customWidth="1"/>
    <col min="5" max="5" width="6.28515625" style="24" bestFit="1" customWidth="1"/>
    <col min="6" max="6" width="25.5703125" style="20" customWidth="1"/>
    <col min="7" max="7" width="40.85546875" style="20" bestFit="1" customWidth="1"/>
    <col min="8" max="16384" width="8.5703125" style="20"/>
  </cols>
  <sheetData>
    <row r="1" spans="1:7" x14ac:dyDescent="0.25">
      <c r="A1" s="19" t="s">
        <v>84</v>
      </c>
      <c r="B1" s="19"/>
      <c r="C1" s="19"/>
      <c r="D1" s="19"/>
      <c r="E1" s="19"/>
      <c r="F1" s="19"/>
      <c r="G1" s="19"/>
    </row>
    <row r="2" spans="1:7" x14ac:dyDescent="0.25">
      <c r="A2" s="19" t="s">
        <v>85</v>
      </c>
      <c r="B2" s="19"/>
      <c r="C2" s="19"/>
      <c r="D2" s="19"/>
      <c r="E2" s="19"/>
      <c r="F2" s="19"/>
      <c r="G2" s="19"/>
    </row>
    <row r="3" spans="1:7" x14ac:dyDescent="0.25">
      <c r="A3" s="21" t="s">
        <v>103</v>
      </c>
      <c r="B3" s="21"/>
      <c r="C3" s="21"/>
      <c r="D3" s="21"/>
      <c r="E3" s="21"/>
      <c r="F3" s="21"/>
      <c r="G3" s="21"/>
    </row>
    <row r="4" spans="1:7" x14ac:dyDescent="0.25">
      <c r="A4" s="22" t="s">
        <v>102</v>
      </c>
      <c r="B4" s="23"/>
      <c r="F4" s="24"/>
      <c r="G4" s="24"/>
    </row>
    <row r="5" spans="1:7" x14ac:dyDescent="0.25">
      <c r="A5" s="22"/>
      <c r="B5" s="23"/>
      <c r="F5" s="24"/>
      <c r="G5" s="24"/>
    </row>
    <row r="6" spans="1:7" ht="13.5" thickBot="1" x14ac:dyDescent="0.3">
      <c r="A6" s="25" t="s">
        <v>86</v>
      </c>
      <c r="B6" s="26"/>
      <c r="C6" s="26"/>
      <c r="D6" s="27"/>
      <c r="E6" s="27"/>
      <c r="F6" s="26"/>
      <c r="G6" s="26"/>
    </row>
    <row r="7" spans="1:7" ht="13.5" thickBot="1" x14ac:dyDescent="0.3">
      <c r="A7" s="28" t="s">
        <v>87</v>
      </c>
      <c r="B7" s="29" t="s">
        <v>88</v>
      </c>
      <c r="C7" s="30" t="s">
        <v>89</v>
      </c>
      <c r="D7" s="29" t="s">
        <v>90</v>
      </c>
      <c r="E7" s="54" t="s">
        <v>91</v>
      </c>
      <c r="F7" s="29" t="s">
        <v>92</v>
      </c>
      <c r="G7" s="31" t="s">
        <v>93</v>
      </c>
    </row>
    <row r="8" spans="1:7" x14ac:dyDescent="0.25">
      <c r="A8" s="32">
        <v>29</v>
      </c>
      <c r="B8" s="32">
        <v>1</v>
      </c>
      <c r="C8" s="49" t="s">
        <v>0</v>
      </c>
      <c r="D8" s="61">
        <v>39692</v>
      </c>
      <c r="E8" s="70" t="s">
        <v>1</v>
      </c>
      <c r="F8" s="55" t="s">
        <v>2</v>
      </c>
      <c r="G8" s="37" t="s">
        <v>3</v>
      </c>
    </row>
    <row r="9" spans="1:7" x14ac:dyDescent="0.25">
      <c r="A9" s="33"/>
      <c r="B9" s="33">
        <v>2</v>
      </c>
      <c r="C9" s="50" t="s">
        <v>4</v>
      </c>
      <c r="D9" s="62">
        <v>39461</v>
      </c>
      <c r="E9" s="71" t="s">
        <v>5</v>
      </c>
      <c r="F9" s="56" t="s">
        <v>188</v>
      </c>
      <c r="G9" s="38" t="s">
        <v>82</v>
      </c>
    </row>
    <row r="10" spans="1:7" x14ac:dyDescent="0.25">
      <c r="A10" s="33" t="s">
        <v>214</v>
      </c>
      <c r="B10" s="33">
        <v>3</v>
      </c>
      <c r="C10" s="50" t="s">
        <v>104</v>
      </c>
      <c r="D10" s="62">
        <v>39980</v>
      </c>
      <c r="E10" s="71"/>
      <c r="F10" s="56" t="s">
        <v>14</v>
      </c>
      <c r="G10" s="38" t="s">
        <v>15</v>
      </c>
    </row>
    <row r="11" spans="1:7" x14ac:dyDescent="0.25">
      <c r="A11" s="33"/>
      <c r="B11" s="33">
        <v>3</v>
      </c>
      <c r="C11" s="50" t="s">
        <v>6</v>
      </c>
      <c r="D11" s="62">
        <v>40147</v>
      </c>
      <c r="E11" s="71" t="s">
        <v>1</v>
      </c>
      <c r="F11" s="56" t="s">
        <v>8</v>
      </c>
      <c r="G11" s="38" t="s">
        <v>105</v>
      </c>
    </row>
    <row r="12" spans="1:7" x14ac:dyDescent="0.25">
      <c r="A12" s="33"/>
      <c r="B12" s="33">
        <v>5</v>
      </c>
      <c r="C12" s="50" t="s">
        <v>106</v>
      </c>
      <c r="D12" s="62">
        <v>39831</v>
      </c>
      <c r="E12" s="71" t="s">
        <v>5</v>
      </c>
      <c r="F12" s="56" t="s">
        <v>23</v>
      </c>
      <c r="G12" s="38" t="s">
        <v>107</v>
      </c>
    </row>
    <row r="13" spans="1:7" ht="13.5" thickBot="1" x14ac:dyDescent="0.3">
      <c r="A13" s="34"/>
      <c r="B13" s="34">
        <v>5</v>
      </c>
      <c r="C13" s="51" t="s">
        <v>108</v>
      </c>
      <c r="D13" s="63">
        <v>39707</v>
      </c>
      <c r="E13" s="72"/>
      <c r="F13" s="57" t="s">
        <v>213</v>
      </c>
      <c r="G13" s="39" t="s">
        <v>17</v>
      </c>
    </row>
    <row r="14" spans="1:7" x14ac:dyDescent="0.25">
      <c r="A14" s="32">
        <v>32</v>
      </c>
      <c r="B14" s="32">
        <v>1</v>
      </c>
      <c r="C14" s="52" t="s">
        <v>10</v>
      </c>
      <c r="D14" s="64">
        <v>39692</v>
      </c>
      <c r="E14" s="73" t="s">
        <v>1</v>
      </c>
      <c r="F14" s="58" t="s">
        <v>2</v>
      </c>
      <c r="G14" s="44" t="s">
        <v>3</v>
      </c>
    </row>
    <row r="15" spans="1:7" x14ac:dyDescent="0.25">
      <c r="A15" s="33"/>
      <c r="B15" s="33">
        <v>2</v>
      </c>
      <c r="C15" s="50" t="s">
        <v>109</v>
      </c>
      <c r="D15" s="62">
        <v>40022</v>
      </c>
      <c r="E15" s="71"/>
      <c r="F15" s="56" t="s">
        <v>189</v>
      </c>
      <c r="G15" s="38" t="s">
        <v>110</v>
      </c>
    </row>
    <row r="16" spans="1:7" x14ac:dyDescent="0.25">
      <c r="A16" s="33" t="s">
        <v>215</v>
      </c>
      <c r="B16" s="33">
        <v>3</v>
      </c>
      <c r="C16" s="50" t="s">
        <v>111</v>
      </c>
      <c r="D16" s="62">
        <v>39830</v>
      </c>
      <c r="E16" s="71" t="s">
        <v>1</v>
      </c>
      <c r="F16" s="56" t="s">
        <v>212</v>
      </c>
      <c r="G16" s="38" t="s">
        <v>113</v>
      </c>
    </row>
    <row r="17" spans="1:7" x14ac:dyDescent="0.25">
      <c r="A17" s="33"/>
      <c r="B17" s="33">
        <v>3</v>
      </c>
      <c r="C17" s="50" t="s">
        <v>114</v>
      </c>
      <c r="D17" s="62">
        <v>39721</v>
      </c>
      <c r="E17" s="71"/>
      <c r="F17" s="56" t="s">
        <v>213</v>
      </c>
      <c r="G17" s="38" t="s">
        <v>17</v>
      </c>
    </row>
    <row r="18" spans="1:7" x14ac:dyDescent="0.25">
      <c r="A18" s="33"/>
      <c r="B18" s="33">
        <v>5</v>
      </c>
      <c r="C18" s="50" t="s">
        <v>115</v>
      </c>
      <c r="D18" s="62">
        <v>40073</v>
      </c>
      <c r="E18" s="71"/>
      <c r="F18" s="56" t="s">
        <v>213</v>
      </c>
      <c r="G18" s="38" t="s">
        <v>17</v>
      </c>
    </row>
    <row r="19" spans="1:7" ht="13.5" thickBot="1" x14ac:dyDescent="0.3">
      <c r="A19" s="35"/>
      <c r="B19" s="35">
        <v>5</v>
      </c>
      <c r="C19" s="53" t="s">
        <v>116</v>
      </c>
      <c r="D19" s="65">
        <v>39476</v>
      </c>
      <c r="E19" s="74" t="s">
        <v>5</v>
      </c>
      <c r="F19" s="59" t="s">
        <v>190</v>
      </c>
      <c r="G19" s="40" t="s">
        <v>117</v>
      </c>
    </row>
    <row r="20" spans="1:7" x14ac:dyDescent="0.25">
      <c r="A20" s="36">
        <v>35</v>
      </c>
      <c r="B20" s="36">
        <v>1</v>
      </c>
      <c r="C20" s="49" t="s">
        <v>11</v>
      </c>
      <c r="D20" s="61">
        <v>39457</v>
      </c>
      <c r="E20" s="70" t="s">
        <v>1</v>
      </c>
      <c r="F20" s="55" t="s">
        <v>2</v>
      </c>
      <c r="G20" s="37" t="s">
        <v>3</v>
      </c>
    </row>
    <row r="21" spans="1:7" x14ac:dyDescent="0.25">
      <c r="A21" s="33"/>
      <c r="B21" s="33">
        <v>2</v>
      </c>
      <c r="C21" s="50" t="s">
        <v>12</v>
      </c>
      <c r="D21" s="62">
        <v>39726</v>
      </c>
      <c r="E21" s="71" t="s">
        <v>1</v>
      </c>
      <c r="F21" s="56" t="s">
        <v>2</v>
      </c>
      <c r="G21" s="38" t="s">
        <v>3</v>
      </c>
    </row>
    <row r="22" spans="1:7" x14ac:dyDescent="0.25">
      <c r="A22" s="33" t="s">
        <v>216</v>
      </c>
      <c r="B22" s="33">
        <v>3</v>
      </c>
      <c r="C22" s="50" t="s">
        <v>16</v>
      </c>
      <c r="D22" s="62">
        <v>39695</v>
      </c>
      <c r="E22" s="71"/>
      <c r="F22" s="56" t="s">
        <v>213</v>
      </c>
      <c r="G22" s="38" t="s">
        <v>17</v>
      </c>
    </row>
    <row r="23" spans="1:7" x14ac:dyDescent="0.25">
      <c r="A23" s="33"/>
      <c r="B23" s="33">
        <v>3</v>
      </c>
      <c r="C23" s="50" t="s">
        <v>118</v>
      </c>
      <c r="D23" s="62">
        <v>39493</v>
      </c>
      <c r="E23" s="71" t="s">
        <v>1</v>
      </c>
      <c r="F23" s="56" t="s">
        <v>191</v>
      </c>
      <c r="G23" s="38" t="s">
        <v>119</v>
      </c>
    </row>
    <row r="24" spans="1:7" x14ac:dyDescent="0.25">
      <c r="A24" s="33"/>
      <c r="B24" s="33">
        <v>5</v>
      </c>
      <c r="C24" s="50" t="s">
        <v>120</v>
      </c>
      <c r="D24" s="62">
        <v>39662</v>
      </c>
      <c r="E24" s="71" t="s">
        <v>5</v>
      </c>
      <c r="F24" s="56" t="s">
        <v>192</v>
      </c>
      <c r="G24" s="38" t="s">
        <v>121</v>
      </c>
    </row>
    <row r="25" spans="1:7" ht="13.5" thickBot="1" x14ac:dyDescent="0.3">
      <c r="A25" s="34"/>
      <c r="B25" s="34">
        <v>5</v>
      </c>
      <c r="C25" s="51" t="s">
        <v>122</v>
      </c>
      <c r="D25" s="63">
        <v>39994</v>
      </c>
      <c r="E25" s="72"/>
      <c r="F25" s="57" t="s">
        <v>14</v>
      </c>
      <c r="G25" s="39" t="s">
        <v>15</v>
      </c>
    </row>
    <row r="26" spans="1:7" x14ac:dyDescent="0.25">
      <c r="A26" s="32">
        <v>38</v>
      </c>
      <c r="B26" s="32">
        <v>1</v>
      </c>
      <c r="C26" s="52" t="s">
        <v>19</v>
      </c>
      <c r="D26" s="64">
        <v>39537</v>
      </c>
      <c r="E26" s="73" t="s">
        <v>1</v>
      </c>
      <c r="F26" s="58" t="s">
        <v>2</v>
      </c>
      <c r="G26" s="44" t="s">
        <v>3</v>
      </c>
    </row>
    <row r="27" spans="1:7" x14ac:dyDescent="0.25">
      <c r="A27" s="33"/>
      <c r="B27" s="33">
        <v>2</v>
      </c>
      <c r="C27" s="50" t="s">
        <v>13</v>
      </c>
      <c r="D27" s="62">
        <v>39643</v>
      </c>
      <c r="E27" s="71"/>
      <c r="F27" s="56" t="s">
        <v>14</v>
      </c>
      <c r="G27" s="38" t="s">
        <v>15</v>
      </c>
    </row>
    <row r="28" spans="1:7" x14ac:dyDescent="0.25">
      <c r="A28" s="33" t="s">
        <v>217</v>
      </c>
      <c r="B28" s="33">
        <v>3</v>
      </c>
      <c r="C28" s="50" t="s">
        <v>123</v>
      </c>
      <c r="D28" s="62">
        <v>39918</v>
      </c>
      <c r="E28" s="71" t="s">
        <v>1</v>
      </c>
      <c r="F28" s="56" t="s">
        <v>190</v>
      </c>
      <c r="G28" s="38" t="s">
        <v>124</v>
      </c>
    </row>
    <row r="29" spans="1:7" x14ac:dyDescent="0.25">
      <c r="A29" s="33"/>
      <c r="B29" s="33">
        <v>3</v>
      </c>
      <c r="C29" s="50" t="s">
        <v>18</v>
      </c>
      <c r="D29" s="62">
        <v>39531</v>
      </c>
      <c r="E29" s="71"/>
      <c r="F29" s="56" t="s">
        <v>14</v>
      </c>
      <c r="G29" s="38" t="s">
        <v>15</v>
      </c>
    </row>
    <row r="30" spans="1:7" x14ac:dyDescent="0.25">
      <c r="A30" s="33"/>
      <c r="B30" s="33">
        <v>5</v>
      </c>
      <c r="C30" s="50" t="s">
        <v>20</v>
      </c>
      <c r="D30" s="62">
        <v>39978</v>
      </c>
      <c r="E30" s="71"/>
      <c r="F30" s="56" t="s">
        <v>21</v>
      </c>
      <c r="G30" s="38" t="s">
        <v>22</v>
      </c>
    </row>
    <row r="31" spans="1:7" ht="13.5" thickBot="1" x14ac:dyDescent="0.3">
      <c r="A31" s="35"/>
      <c r="B31" s="35">
        <v>5</v>
      </c>
      <c r="C31" s="53" t="s">
        <v>26</v>
      </c>
      <c r="D31" s="65">
        <v>39688</v>
      </c>
      <c r="E31" s="74" t="s">
        <v>1</v>
      </c>
      <c r="F31" s="59" t="s">
        <v>27</v>
      </c>
      <c r="G31" s="40" t="s">
        <v>28</v>
      </c>
    </row>
    <row r="32" spans="1:7" x14ac:dyDescent="0.25">
      <c r="A32" s="36">
        <v>42</v>
      </c>
      <c r="B32" s="36">
        <v>1</v>
      </c>
      <c r="C32" s="49" t="s">
        <v>125</v>
      </c>
      <c r="D32" s="61">
        <v>39702</v>
      </c>
      <c r="E32" s="70"/>
      <c r="F32" s="55" t="s">
        <v>21</v>
      </c>
      <c r="G32" s="37" t="s">
        <v>22</v>
      </c>
    </row>
    <row r="33" spans="1:7" x14ac:dyDescent="0.25">
      <c r="A33" s="33"/>
      <c r="B33" s="33">
        <v>2</v>
      </c>
      <c r="C33" s="50" t="s">
        <v>24</v>
      </c>
      <c r="D33" s="62">
        <v>39512</v>
      </c>
      <c r="E33" s="71" t="s">
        <v>5</v>
      </c>
      <c r="F33" s="56" t="s">
        <v>200</v>
      </c>
      <c r="G33" s="38" t="s">
        <v>126</v>
      </c>
    </row>
    <row r="34" spans="1:7" x14ac:dyDescent="0.25">
      <c r="A34" s="33" t="s">
        <v>218</v>
      </c>
      <c r="B34" s="33">
        <v>3</v>
      </c>
      <c r="C34" s="50" t="s">
        <v>127</v>
      </c>
      <c r="D34" s="62">
        <v>40150</v>
      </c>
      <c r="E34" s="71" t="s">
        <v>1</v>
      </c>
      <c r="F34" s="56" t="s">
        <v>8</v>
      </c>
      <c r="G34" s="38" t="s">
        <v>105</v>
      </c>
    </row>
    <row r="35" spans="1:7" x14ac:dyDescent="0.25">
      <c r="A35" s="33"/>
      <c r="B35" s="33">
        <v>3</v>
      </c>
      <c r="C35" s="50" t="s">
        <v>128</v>
      </c>
      <c r="D35" s="62">
        <v>39648</v>
      </c>
      <c r="E35" s="71" t="s">
        <v>1</v>
      </c>
      <c r="F35" s="56" t="s">
        <v>190</v>
      </c>
      <c r="G35" s="38" t="s">
        <v>124</v>
      </c>
    </row>
    <row r="36" spans="1:7" x14ac:dyDescent="0.25">
      <c r="A36" s="33"/>
      <c r="B36" s="33">
        <v>5</v>
      </c>
      <c r="C36" s="50" t="s">
        <v>129</v>
      </c>
      <c r="D36" s="62">
        <v>39607</v>
      </c>
      <c r="E36" s="71" t="s">
        <v>5</v>
      </c>
      <c r="F36" s="56" t="s">
        <v>9</v>
      </c>
      <c r="G36" s="38" t="s">
        <v>130</v>
      </c>
    </row>
    <row r="37" spans="1:7" ht="13.5" thickBot="1" x14ac:dyDescent="0.3">
      <c r="A37" s="34"/>
      <c r="B37" s="34">
        <v>5</v>
      </c>
      <c r="C37" s="51" t="s">
        <v>131</v>
      </c>
      <c r="D37" s="63">
        <v>39581</v>
      </c>
      <c r="E37" s="72" t="s">
        <v>5</v>
      </c>
      <c r="F37" s="57" t="s">
        <v>202</v>
      </c>
      <c r="G37" s="39"/>
    </row>
    <row r="38" spans="1:7" x14ac:dyDescent="0.25">
      <c r="A38" s="32">
        <v>46</v>
      </c>
      <c r="B38" s="32">
        <v>1</v>
      </c>
      <c r="C38" s="52" t="s">
        <v>29</v>
      </c>
      <c r="D38" s="64">
        <v>39562</v>
      </c>
      <c r="E38" s="73" t="s">
        <v>1</v>
      </c>
      <c r="F38" s="58" t="s">
        <v>2</v>
      </c>
      <c r="G38" s="44" t="s">
        <v>3</v>
      </c>
    </row>
    <row r="39" spans="1:7" x14ac:dyDescent="0.25">
      <c r="A39" s="33"/>
      <c r="B39" s="33">
        <v>2</v>
      </c>
      <c r="C39" s="50" t="s">
        <v>33</v>
      </c>
      <c r="D39" s="62">
        <v>39584</v>
      </c>
      <c r="E39" s="71" t="s">
        <v>1</v>
      </c>
      <c r="F39" s="56" t="s">
        <v>201</v>
      </c>
      <c r="G39" s="38" t="s">
        <v>34</v>
      </c>
    </row>
    <row r="40" spans="1:7" x14ac:dyDescent="0.25">
      <c r="A40" s="33" t="s">
        <v>219</v>
      </c>
      <c r="B40" s="33">
        <v>3</v>
      </c>
      <c r="C40" s="50" t="s">
        <v>30</v>
      </c>
      <c r="D40" s="62">
        <v>39742</v>
      </c>
      <c r="E40" s="71" t="s">
        <v>1</v>
      </c>
      <c r="F40" s="56" t="s">
        <v>31</v>
      </c>
      <c r="G40" s="38" t="s">
        <v>32</v>
      </c>
    </row>
    <row r="41" spans="1:7" x14ac:dyDescent="0.25">
      <c r="A41" s="33"/>
      <c r="B41" s="33">
        <v>3</v>
      </c>
      <c r="C41" s="50" t="s">
        <v>132</v>
      </c>
      <c r="D41" s="62">
        <v>39658</v>
      </c>
      <c r="E41" s="71" t="s">
        <v>7</v>
      </c>
      <c r="F41" s="56" t="s">
        <v>190</v>
      </c>
      <c r="G41" s="38" t="s">
        <v>117</v>
      </c>
    </row>
    <row r="42" spans="1:7" x14ac:dyDescent="0.25">
      <c r="A42" s="33"/>
      <c r="B42" s="33">
        <v>5</v>
      </c>
      <c r="C42" s="50" t="s">
        <v>133</v>
      </c>
      <c r="D42" s="62">
        <v>39555</v>
      </c>
      <c r="E42" s="71" t="s">
        <v>5</v>
      </c>
      <c r="F42" s="56" t="s">
        <v>101</v>
      </c>
      <c r="G42" s="38" t="s">
        <v>134</v>
      </c>
    </row>
    <row r="43" spans="1:7" ht="13.5" thickBot="1" x14ac:dyDescent="0.3">
      <c r="A43" s="35"/>
      <c r="B43" s="35">
        <v>5</v>
      </c>
      <c r="C43" s="53" t="s">
        <v>135</v>
      </c>
      <c r="D43" s="65">
        <v>39692</v>
      </c>
      <c r="E43" s="74"/>
      <c r="F43" s="59" t="s">
        <v>45</v>
      </c>
      <c r="G43" s="40" t="s">
        <v>46</v>
      </c>
    </row>
    <row r="44" spans="1:7" x14ac:dyDescent="0.25">
      <c r="A44" s="36">
        <v>50</v>
      </c>
      <c r="B44" s="36">
        <v>1</v>
      </c>
      <c r="C44" s="49" t="s">
        <v>37</v>
      </c>
      <c r="D44" s="61">
        <v>39479</v>
      </c>
      <c r="E44" s="70"/>
      <c r="F44" s="55" t="s">
        <v>205</v>
      </c>
      <c r="G44" s="37" t="s">
        <v>38</v>
      </c>
    </row>
    <row r="45" spans="1:7" x14ac:dyDescent="0.25">
      <c r="A45" s="33"/>
      <c r="B45" s="33">
        <v>2</v>
      </c>
      <c r="C45" s="50" t="s">
        <v>136</v>
      </c>
      <c r="D45" s="62">
        <v>39460</v>
      </c>
      <c r="E45" s="71"/>
      <c r="F45" s="56" t="s">
        <v>196</v>
      </c>
      <c r="G45" s="38" t="s">
        <v>55</v>
      </c>
    </row>
    <row r="46" spans="1:7" x14ac:dyDescent="0.25">
      <c r="A46" s="33" t="s">
        <v>220</v>
      </c>
      <c r="B46" s="33">
        <v>3</v>
      </c>
      <c r="C46" s="50" t="s">
        <v>137</v>
      </c>
      <c r="D46" s="62">
        <v>39644</v>
      </c>
      <c r="E46" s="71"/>
      <c r="F46" s="56" t="s">
        <v>79</v>
      </c>
      <c r="G46" s="38" t="s">
        <v>80</v>
      </c>
    </row>
    <row r="47" spans="1:7" x14ac:dyDescent="0.25">
      <c r="A47" s="33"/>
      <c r="B47" s="33">
        <v>3</v>
      </c>
      <c r="C47" s="50" t="s">
        <v>138</v>
      </c>
      <c r="D47" s="62">
        <v>39553</v>
      </c>
      <c r="E47" s="71" t="s">
        <v>1</v>
      </c>
      <c r="F47" s="56" t="s">
        <v>206</v>
      </c>
      <c r="G47" s="38" t="s">
        <v>139</v>
      </c>
    </row>
    <row r="48" spans="1:7" x14ac:dyDescent="0.25">
      <c r="A48" s="33"/>
      <c r="B48" s="33">
        <v>5</v>
      </c>
      <c r="C48" s="50" t="s">
        <v>140</v>
      </c>
      <c r="D48" s="62">
        <v>39562</v>
      </c>
      <c r="E48" s="71"/>
      <c r="F48" s="56" t="s">
        <v>21</v>
      </c>
      <c r="G48" s="38" t="s">
        <v>141</v>
      </c>
    </row>
    <row r="49" spans="1:7" ht="13.5" thickBot="1" x14ac:dyDescent="0.3">
      <c r="A49" s="34"/>
      <c r="B49" s="34">
        <v>5</v>
      </c>
      <c r="C49" s="51" t="s">
        <v>39</v>
      </c>
      <c r="D49" s="63">
        <v>39533</v>
      </c>
      <c r="E49" s="72"/>
      <c r="F49" s="57" t="s">
        <v>21</v>
      </c>
      <c r="G49" s="39" t="s">
        <v>40</v>
      </c>
    </row>
    <row r="50" spans="1:7" x14ac:dyDescent="0.25">
      <c r="A50" s="32">
        <v>55</v>
      </c>
      <c r="B50" s="32">
        <v>1</v>
      </c>
      <c r="C50" s="49" t="s">
        <v>48</v>
      </c>
      <c r="D50" s="61">
        <v>39566</v>
      </c>
      <c r="E50" s="70" t="s">
        <v>1</v>
      </c>
      <c r="F50" s="55" t="s">
        <v>2</v>
      </c>
      <c r="G50" s="37" t="s">
        <v>3</v>
      </c>
    </row>
    <row r="51" spans="1:7" x14ac:dyDescent="0.25">
      <c r="A51" s="33"/>
      <c r="B51" s="33">
        <v>2</v>
      </c>
      <c r="C51" s="50" t="s">
        <v>41</v>
      </c>
      <c r="D51" s="62">
        <v>39962</v>
      </c>
      <c r="E51" s="71" t="s">
        <v>5</v>
      </c>
      <c r="F51" s="56" t="s">
        <v>25</v>
      </c>
      <c r="G51" s="38" t="s">
        <v>83</v>
      </c>
    </row>
    <row r="52" spans="1:7" x14ac:dyDescent="0.25">
      <c r="A52" s="33" t="s">
        <v>221</v>
      </c>
      <c r="B52" s="33">
        <v>3</v>
      </c>
      <c r="C52" s="50" t="s">
        <v>142</v>
      </c>
      <c r="D52" s="62">
        <v>39538</v>
      </c>
      <c r="E52" s="71"/>
      <c r="F52" s="56" t="s">
        <v>212</v>
      </c>
      <c r="G52" s="38" t="s">
        <v>113</v>
      </c>
    </row>
    <row r="53" spans="1:7" x14ac:dyDescent="0.25">
      <c r="A53" s="33"/>
      <c r="B53" s="33">
        <v>3</v>
      </c>
      <c r="C53" s="50" t="s">
        <v>42</v>
      </c>
      <c r="D53" s="62">
        <v>39631</v>
      </c>
      <c r="E53" s="71"/>
      <c r="F53" s="56" t="s">
        <v>193</v>
      </c>
      <c r="G53" s="38" t="s">
        <v>43</v>
      </c>
    </row>
    <row r="54" spans="1:7" x14ac:dyDescent="0.25">
      <c r="A54" s="33"/>
      <c r="B54" s="33">
        <v>5</v>
      </c>
      <c r="C54" s="50" t="s">
        <v>143</v>
      </c>
      <c r="D54" s="62">
        <v>39465</v>
      </c>
      <c r="E54" s="71" t="s">
        <v>1</v>
      </c>
      <c r="F54" s="56" t="s">
        <v>2</v>
      </c>
      <c r="G54" s="38" t="s">
        <v>3</v>
      </c>
    </row>
    <row r="55" spans="1:7" ht="13.5" thickBot="1" x14ac:dyDescent="0.3">
      <c r="A55" s="35"/>
      <c r="B55" s="35">
        <v>5</v>
      </c>
      <c r="C55" s="51" t="s">
        <v>144</v>
      </c>
      <c r="D55" s="63">
        <v>39792</v>
      </c>
      <c r="E55" s="72" t="s">
        <v>5</v>
      </c>
      <c r="F55" s="57" t="s">
        <v>213</v>
      </c>
      <c r="G55" s="39" t="s">
        <v>17</v>
      </c>
    </row>
    <row r="56" spans="1:7" x14ac:dyDescent="0.25">
      <c r="A56" s="36" t="s">
        <v>94</v>
      </c>
      <c r="B56" s="36">
        <v>1</v>
      </c>
      <c r="C56" s="52" t="s">
        <v>49</v>
      </c>
      <c r="D56" s="64">
        <v>39848</v>
      </c>
      <c r="E56" s="73"/>
      <c r="F56" s="58" t="s">
        <v>14</v>
      </c>
      <c r="G56" s="44" t="s">
        <v>15</v>
      </c>
    </row>
    <row r="57" spans="1:7" x14ac:dyDescent="0.25">
      <c r="A57" s="33"/>
      <c r="B57" s="33">
        <v>2</v>
      </c>
      <c r="C57" s="50" t="s">
        <v>53</v>
      </c>
      <c r="D57" s="62">
        <v>39563</v>
      </c>
      <c r="E57" s="71"/>
      <c r="F57" s="56" t="s">
        <v>35</v>
      </c>
      <c r="G57" s="38" t="s">
        <v>36</v>
      </c>
    </row>
    <row r="58" spans="1:7" x14ac:dyDescent="0.25">
      <c r="A58" s="33" t="s">
        <v>222</v>
      </c>
      <c r="B58" s="33">
        <v>3</v>
      </c>
      <c r="C58" s="50" t="s">
        <v>145</v>
      </c>
      <c r="D58" s="62">
        <v>39641</v>
      </c>
      <c r="E58" s="71"/>
      <c r="F58" s="56" t="s">
        <v>194</v>
      </c>
      <c r="G58" s="38" t="s">
        <v>146</v>
      </c>
    </row>
    <row r="59" spans="1:7" x14ac:dyDescent="0.25">
      <c r="A59" s="33"/>
      <c r="B59" s="33">
        <v>3</v>
      </c>
      <c r="C59" s="50" t="s">
        <v>50</v>
      </c>
      <c r="D59" s="62">
        <v>39714</v>
      </c>
      <c r="E59" s="71"/>
      <c r="F59" s="56" t="s">
        <v>51</v>
      </c>
      <c r="G59" s="38" t="s">
        <v>52</v>
      </c>
    </row>
    <row r="60" spans="1:7" x14ac:dyDescent="0.25">
      <c r="A60" s="33"/>
      <c r="B60" s="33">
        <v>5</v>
      </c>
      <c r="C60" s="50" t="s">
        <v>44</v>
      </c>
      <c r="D60" s="62">
        <v>39448</v>
      </c>
      <c r="E60" s="71"/>
      <c r="F60" s="56" t="s">
        <v>45</v>
      </c>
      <c r="G60" s="38" t="s">
        <v>46</v>
      </c>
    </row>
    <row r="61" spans="1:7" ht="13.5" thickBot="1" x14ac:dyDescent="0.3">
      <c r="A61" s="35"/>
      <c r="B61" s="35">
        <v>5</v>
      </c>
      <c r="C61" s="51" t="s">
        <v>147</v>
      </c>
      <c r="D61" s="63">
        <v>40070</v>
      </c>
      <c r="E61" s="72"/>
      <c r="F61" s="57" t="s">
        <v>195</v>
      </c>
      <c r="G61" s="39" t="s">
        <v>148</v>
      </c>
    </row>
    <row r="62" spans="1:7" ht="13.5" thickBot="1" x14ac:dyDescent="0.3">
      <c r="A62" s="41" t="s">
        <v>211</v>
      </c>
      <c r="B62" s="42"/>
      <c r="C62" s="42"/>
      <c r="D62" s="43"/>
      <c r="E62" s="43"/>
      <c r="F62" s="42"/>
      <c r="G62" s="42"/>
    </row>
    <row r="63" spans="1:7" ht="13.5" thickBot="1" x14ac:dyDescent="0.3">
      <c r="A63" s="45" t="s">
        <v>87</v>
      </c>
      <c r="B63" s="46" t="s">
        <v>88</v>
      </c>
      <c r="C63" s="47" t="s">
        <v>89</v>
      </c>
      <c r="D63" s="46" t="s">
        <v>90</v>
      </c>
      <c r="E63" s="60" t="s">
        <v>91</v>
      </c>
      <c r="F63" s="46" t="s">
        <v>92</v>
      </c>
      <c r="G63" s="48" t="s">
        <v>93</v>
      </c>
    </row>
    <row r="64" spans="1:7" x14ac:dyDescent="0.25">
      <c r="A64" s="36">
        <v>28</v>
      </c>
      <c r="B64" s="36">
        <v>1</v>
      </c>
      <c r="C64" s="52" t="s">
        <v>54</v>
      </c>
      <c r="D64" s="64">
        <v>39763</v>
      </c>
      <c r="E64" s="73"/>
      <c r="F64" s="58" t="s">
        <v>196</v>
      </c>
      <c r="G64" s="44" t="s">
        <v>55</v>
      </c>
    </row>
    <row r="65" spans="1:7" x14ac:dyDescent="0.25">
      <c r="A65" s="33"/>
      <c r="B65" s="33">
        <v>2</v>
      </c>
      <c r="C65" s="50" t="s">
        <v>149</v>
      </c>
      <c r="D65" s="62">
        <v>40073</v>
      </c>
      <c r="E65" s="71"/>
      <c r="F65" s="56" t="s">
        <v>204</v>
      </c>
      <c r="G65" s="38" t="s">
        <v>150</v>
      </c>
    </row>
    <row r="66" spans="1:7" x14ac:dyDescent="0.25">
      <c r="A66" s="33" t="s">
        <v>95</v>
      </c>
      <c r="B66" s="33">
        <v>3</v>
      </c>
      <c r="C66" s="50" t="s">
        <v>151</v>
      </c>
      <c r="D66" s="62">
        <v>39903</v>
      </c>
      <c r="E66" s="71"/>
      <c r="F66" s="56" t="s">
        <v>21</v>
      </c>
      <c r="G66" s="38" t="s">
        <v>141</v>
      </c>
    </row>
    <row r="67" spans="1:7" x14ac:dyDescent="0.25">
      <c r="A67" s="33"/>
      <c r="B67" s="33">
        <v>3</v>
      </c>
      <c r="C67" s="50" t="s">
        <v>57</v>
      </c>
      <c r="D67" s="62">
        <v>40016</v>
      </c>
      <c r="E67" s="71"/>
      <c r="F67" s="56" t="s">
        <v>14</v>
      </c>
      <c r="G67" s="38" t="s">
        <v>15</v>
      </c>
    </row>
    <row r="68" spans="1:7" x14ac:dyDescent="0.25">
      <c r="A68" s="33"/>
      <c r="B68" s="33">
        <v>5</v>
      </c>
      <c r="C68" s="50" t="s">
        <v>152</v>
      </c>
      <c r="D68" s="62">
        <v>39604</v>
      </c>
      <c r="E68" s="71"/>
      <c r="F68" s="56" t="s">
        <v>21</v>
      </c>
      <c r="G68" s="38" t="s">
        <v>153</v>
      </c>
    </row>
    <row r="69" spans="1:7" ht="13.5" thickBot="1" x14ac:dyDescent="0.3">
      <c r="A69" s="33"/>
      <c r="B69" s="33">
        <v>5</v>
      </c>
      <c r="C69" s="53" t="s">
        <v>154</v>
      </c>
      <c r="D69" s="65">
        <v>39933</v>
      </c>
      <c r="E69" s="74"/>
      <c r="F69" s="59" t="s">
        <v>227</v>
      </c>
      <c r="G69" s="40" t="s">
        <v>155</v>
      </c>
    </row>
    <row r="70" spans="1:7" x14ac:dyDescent="0.25">
      <c r="A70" s="32">
        <v>31</v>
      </c>
      <c r="B70" s="32">
        <v>1</v>
      </c>
      <c r="C70" s="49" t="s">
        <v>60</v>
      </c>
      <c r="D70" s="61">
        <v>39701</v>
      </c>
      <c r="E70" s="70" t="s">
        <v>61</v>
      </c>
      <c r="F70" s="55" t="s">
        <v>227</v>
      </c>
      <c r="G70" s="37" t="s">
        <v>156</v>
      </c>
    </row>
    <row r="71" spans="1:7" x14ac:dyDescent="0.25">
      <c r="A71" s="33"/>
      <c r="B71" s="33">
        <v>2</v>
      </c>
      <c r="C71" s="50" t="s">
        <v>157</v>
      </c>
      <c r="D71" s="62">
        <v>39993</v>
      </c>
      <c r="E71" s="71"/>
      <c r="F71" s="56" t="s">
        <v>35</v>
      </c>
      <c r="G71" s="38" t="s">
        <v>158</v>
      </c>
    </row>
    <row r="72" spans="1:7" x14ac:dyDescent="0.25">
      <c r="A72" s="33" t="s">
        <v>223</v>
      </c>
      <c r="B72" s="33">
        <v>3</v>
      </c>
      <c r="C72" s="50" t="s">
        <v>159</v>
      </c>
      <c r="D72" s="62">
        <v>39867</v>
      </c>
      <c r="E72" s="71" t="s">
        <v>5</v>
      </c>
      <c r="F72" s="56" t="s">
        <v>190</v>
      </c>
      <c r="G72" s="38" t="s">
        <v>124</v>
      </c>
    </row>
    <row r="73" spans="1:7" x14ac:dyDescent="0.25">
      <c r="A73" s="33"/>
      <c r="B73" s="33">
        <v>3</v>
      </c>
      <c r="C73" s="50" t="s">
        <v>160</v>
      </c>
      <c r="D73" s="62">
        <v>40073</v>
      </c>
      <c r="E73" s="71"/>
      <c r="F73" s="56" t="s">
        <v>207</v>
      </c>
      <c r="G73" s="38" t="s">
        <v>161</v>
      </c>
    </row>
    <row r="74" spans="1:7" x14ac:dyDescent="0.25">
      <c r="A74" s="33"/>
      <c r="B74" s="33">
        <v>5</v>
      </c>
      <c r="C74" s="50" t="s">
        <v>58</v>
      </c>
      <c r="D74" s="62">
        <v>39809</v>
      </c>
      <c r="E74" s="71"/>
      <c r="F74" s="56" t="s">
        <v>190</v>
      </c>
      <c r="G74" s="38" t="s">
        <v>47</v>
      </c>
    </row>
    <row r="75" spans="1:7" ht="13.5" thickBot="1" x14ac:dyDescent="0.3">
      <c r="A75" s="34"/>
      <c r="B75" s="34">
        <v>5</v>
      </c>
      <c r="C75" s="51" t="s">
        <v>162</v>
      </c>
      <c r="D75" s="63">
        <v>40159</v>
      </c>
      <c r="E75" s="72"/>
      <c r="F75" s="57" t="s">
        <v>194</v>
      </c>
      <c r="G75" s="39" t="s">
        <v>163</v>
      </c>
    </row>
    <row r="76" spans="1:7" x14ac:dyDescent="0.25">
      <c r="A76" s="32">
        <v>34</v>
      </c>
      <c r="B76" s="32">
        <v>1</v>
      </c>
      <c r="C76" s="52" t="s">
        <v>64</v>
      </c>
      <c r="D76" s="64">
        <v>39649</v>
      </c>
      <c r="E76" s="73"/>
      <c r="F76" s="58" t="s">
        <v>190</v>
      </c>
      <c r="G76" s="44" t="s">
        <v>47</v>
      </c>
    </row>
    <row r="77" spans="1:7" x14ac:dyDescent="0.25">
      <c r="A77" s="33"/>
      <c r="B77" s="33">
        <v>2</v>
      </c>
      <c r="C77" s="50" t="s">
        <v>65</v>
      </c>
      <c r="D77" s="62">
        <v>39760</v>
      </c>
      <c r="E77" s="71"/>
      <c r="F77" s="56" t="s">
        <v>21</v>
      </c>
      <c r="G77" s="38" t="s">
        <v>22</v>
      </c>
    </row>
    <row r="78" spans="1:7" x14ac:dyDescent="0.25">
      <c r="A78" s="33" t="s">
        <v>224</v>
      </c>
      <c r="B78" s="33">
        <v>3</v>
      </c>
      <c r="C78" s="50" t="s">
        <v>66</v>
      </c>
      <c r="D78" s="62">
        <v>39784</v>
      </c>
      <c r="E78" s="71" t="s">
        <v>5</v>
      </c>
      <c r="F78" s="56" t="s">
        <v>204</v>
      </c>
      <c r="G78" s="38" t="s">
        <v>63</v>
      </c>
    </row>
    <row r="79" spans="1:7" x14ac:dyDescent="0.25">
      <c r="A79" s="33"/>
      <c r="B79" s="33">
        <v>3</v>
      </c>
      <c r="C79" s="50" t="s">
        <v>59</v>
      </c>
      <c r="D79" s="62">
        <v>39484</v>
      </c>
      <c r="E79" s="71" t="s">
        <v>1</v>
      </c>
      <c r="F79" s="56" t="s">
        <v>2</v>
      </c>
      <c r="G79" s="38" t="s">
        <v>3</v>
      </c>
    </row>
    <row r="80" spans="1:7" x14ac:dyDescent="0.25">
      <c r="A80" s="33"/>
      <c r="B80" s="33">
        <v>5</v>
      </c>
      <c r="C80" s="50" t="s">
        <v>164</v>
      </c>
      <c r="D80" s="62">
        <v>40046</v>
      </c>
      <c r="E80" s="71"/>
      <c r="F80" s="56" t="s">
        <v>21</v>
      </c>
      <c r="G80" s="38" t="s">
        <v>153</v>
      </c>
    </row>
    <row r="81" spans="1:7" ht="13.5" thickBot="1" x14ac:dyDescent="0.3">
      <c r="A81" s="35"/>
      <c r="B81" s="35">
        <v>5</v>
      </c>
      <c r="C81" s="53" t="s">
        <v>62</v>
      </c>
      <c r="D81" s="65">
        <v>40071</v>
      </c>
      <c r="E81" s="74" t="s">
        <v>5</v>
      </c>
      <c r="F81" s="59" t="s">
        <v>204</v>
      </c>
      <c r="G81" s="40" t="s">
        <v>63</v>
      </c>
    </row>
    <row r="82" spans="1:7" x14ac:dyDescent="0.25">
      <c r="A82" s="36">
        <v>37</v>
      </c>
      <c r="B82" s="36">
        <v>1</v>
      </c>
      <c r="C82" s="49" t="s">
        <v>165</v>
      </c>
      <c r="D82" s="61">
        <v>39632</v>
      </c>
      <c r="E82" s="70" t="s">
        <v>5</v>
      </c>
      <c r="F82" s="55" t="s">
        <v>204</v>
      </c>
      <c r="G82" s="37" t="s">
        <v>63</v>
      </c>
    </row>
    <row r="83" spans="1:7" x14ac:dyDescent="0.25">
      <c r="A83" s="36"/>
      <c r="B83" s="36">
        <v>2</v>
      </c>
      <c r="C83" s="50" t="s">
        <v>67</v>
      </c>
      <c r="D83" s="62">
        <v>39841</v>
      </c>
      <c r="E83" s="71" t="s">
        <v>5</v>
      </c>
      <c r="F83" s="56" t="s">
        <v>204</v>
      </c>
      <c r="G83" s="38" t="s">
        <v>63</v>
      </c>
    </row>
    <row r="84" spans="1:7" x14ac:dyDescent="0.25">
      <c r="A84" s="33" t="s">
        <v>225</v>
      </c>
      <c r="B84" s="33">
        <v>3</v>
      </c>
      <c r="C84" s="50" t="s">
        <v>166</v>
      </c>
      <c r="D84" s="62">
        <v>39763</v>
      </c>
      <c r="E84" s="71"/>
      <c r="F84" s="56" t="s">
        <v>208</v>
      </c>
      <c r="G84" s="38" t="s">
        <v>167</v>
      </c>
    </row>
    <row r="85" spans="1:7" ht="13.5" thickBot="1" x14ac:dyDescent="0.3">
      <c r="A85" s="34"/>
      <c r="B85" s="34">
        <v>4</v>
      </c>
      <c r="C85" s="51" t="s">
        <v>168</v>
      </c>
      <c r="D85" s="63">
        <v>39511</v>
      </c>
      <c r="E85" s="72" t="s">
        <v>5</v>
      </c>
      <c r="F85" s="57" t="s">
        <v>9</v>
      </c>
      <c r="G85" s="39" t="s">
        <v>169</v>
      </c>
    </row>
    <row r="86" spans="1:7" x14ac:dyDescent="0.25">
      <c r="A86" s="32">
        <v>40</v>
      </c>
      <c r="B86" s="32">
        <v>1</v>
      </c>
      <c r="C86" s="52" t="s">
        <v>68</v>
      </c>
      <c r="D86" s="64">
        <v>39576</v>
      </c>
      <c r="E86" s="73"/>
      <c r="F86" s="58" t="s">
        <v>69</v>
      </c>
      <c r="G86" s="44" t="s">
        <v>70</v>
      </c>
    </row>
    <row r="87" spans="1:7" x14ac:dyDescent="0.25">
      <c r="A87" s="33"/>
      <c r="B87" s="33">
        <v>2</v>
      </c>
      <c r="C87" s="50" t="s">
        <v>170</v>
      </c>
      <c r="D87" s="62">
        <v>39448</v>
      </c>
      <c r="E87" s="71"/>
      <c r="F87" s="56" t="s">
        <v>207</v>
      </c>
      <c r="G87" s="38" t="s">
        <v>161</v>
      </c>
    </row>
    <row r="88" spans="1:7" x14ac:dyDescent="0.25">
      <c r="A88" s="33" t="s">
        <v>223</v>
      </c>
      <c r="B88" s="33">
        <v>3</v>
      </c>
      <c r="C88" s="50" t="s">
        <v>171</v>
      </c>
      <c r="D88" s="62">
        <v>39855</v>
      </c>
      <c r="E88" s="71" t="s">
        <v>1</v>
      </c>
      <c r="F88" s="56" t="s">
        <v>209</v>
      </c>
      <c r="G88" s="38" t="s">
        <v>172</v>
      </c>
    </row>
    <row r="89" spans="1:7" x14ac:dyDescent="0.25">
      <c r="A89" s="33"/>
      <c r="B89" s="33">
        <v>3</v>
      </c>
      <c r="C89" s="50" t="s">
        <v>74</v>
      </c>
      <c r="D89" s="62">
        <v>39581</v>
      </c>
      <c r="E89" s="71" t="s">
        <v>5</v>
      </c>
      <c r="F89" s="56" t="s">
        <v>23</v>
      </c>
      <c r="G89" s="38" t="s">
        <v>75</v>
      </c>
    </row>
    <row r="90" spans="1:7" x14ac:dyDescent="0.25">
      <c r="A90" s="33"/>
      <c r="B90" s="33">
        <v>5</v>
      </c>
      <c r="C90" s="50" t="s">
        <v>72</v>
      </c>
      <c r="D90" s="62">
        <v>39561</v>
      </c>
      <c r="E90" s="71" t="s">
        <v>5</v>
      </c>
      <c r="F90" s="56" t="s">
        <v>200</v>
      </c>
      <c r="G90" s="38" t="s">
        <v>126</v>
      </c>
    </row>
    <row r="91" spans="1:7" ht="13.5" thickBot="1" x14ac:dyDescent="0.3">
      <c r="A91" s="35"/>
      <c r="B91" s="35">
        <v>5</v>
      </c>
      <c r="C91" s="53" t="s">
        <v>173</v>
      </c>
      <c r="D91" s="65">
        <v>39640</v>
      </c>
      <c r="E91" s="74"/>
      <c r="F91" s="59" t="s">
        <v>207</v>
      </c>
      <c r="G91" s="40" t="s">
        <v>174</v>
      </c>
    </row>
    <row r="92" spans="1:7" x14ac:dyDescent="0.25">
      <c r="A92" s="36">
        <v>44</v>
      </c>
      <c r="B92" s="36">
        <v>1</v>
      </c>
      <c r="C92" s="49" t="s">
        <v>73</v>
      </c>
      <c r="D92" s="61">
        <v>39625</v>
      </c>
      <c r="E92" s="70" t="s">
        <v>1</v>
      </c>
      <c r="F92" s="55" t="s">
        <v>2</v>
      </c>
      <c r="G92" s="37" t="s">
        <v>3</v>
      </c>
    </row>
    <row r="93" spans="1:7" x14ac:dyDescent="0.25">
      <c r="A93" s="33"/>
      <c r="B93" s="33">
        <v>2</v>
      </c>
      <c r="C93" s="50" t="s">
        <v>175</v>
      </c>
      <c r="D93" s="62">
        <v>39552</v>
      </c>
      <c r="E93" s="71" t="s">
        <v>1</v>
      </c>
      <c r="F93" s="56" t="s">
        <v>210</v>
      </c>
      <c r="G93" s="38" t="s">
        <v>176</v>
      </c>
    </row>
    <row r="94" spans="1:7" x14ac:dyDescent="0.25">
      <c r="A94" s="33" t="s">
        <v>223</v>
      </c>
      <c r="B94" s="33">
        <v>3</v>
      </c>
      <c r="C94" s="50" t="s">
        <v>177</v>
      </c>
      <c r="D94" s="62">
        <v>39600</v>
      </c>
      <c r="E94" s="71" t="s">
        <v>1</v>
      </c>
      <c r="F94" s="56" t="s">
        <v>204</v>
      </c>
      <c r="G94" s="38" t="s">
        <v>63</v>
      </c>
    </row>
    <row r="95" spans="1:7" x14ac:dyDescent="0.25">
      <c r="A95" s="33"/>
      <c r="B95" s="33">
        <v>3</v>
      </c>
      <c r="C95" s="50" t="s">
        <v>178</v>
      </c>
      <c r="D95" s="62">
        <v>39451</v>
      </c>
      <c r="E95" s="71"/>
      <c r="F95" s="56" t="s">
        <v>203</v>
      </c>
      <c r="G95" s="38" t="s">
        <v>179</v>
      </c>
    </row>
    <row r="96" spans="1:7" x14ac:dyDescent="0.25">
      <c r="A96" s="33"/>
      <c r="B96" s="33">
        <v>5</v>
      </c>
      <c r="C96" s="50" t="s">
        <v>71</v>
      </c>
      <c r="D96" s="62">
        <v>39864</v>
      </c>
      <c r="E96" s="71"/>
      <c r="F96" s="56" t="s">
        <v>202</v>
      </c>
      <c r="G96" s="38" t="s">
        <v>56</v>
      </c>
    </row>
    <row r="97" spans="1:7" ht="13.5" thickBot="1" x14ac:dyDescent="0.3">
      <c r="A97" s="35"/>
      <c r="B97" s="35">
        <v>5</v>
      </c>
      <c r="C97" s="51" t="s">
        <v>180</v>
      </c>
      <c r="D97" s="63">
        <v>39714</v>
      </c>
      <c r="E97" s="72" t="s">
        <v>5</v>
      </c>
      <c r="F97" s="57" t="s">
        <v>194</v>
      </c>
      <c r="G97" s="39" t="s">
        <v>181</v>
      </c>
    </row>
    <row r="98" spans="1:7" x14ac:dyDescent="0.25">
      <c r="A98" s="36" t="s">
        <v>97</v>
      </c>
      <c r="B98" s="36">
        <v>1</v>
      </c>
      <c r="C98" s="52" t="s">
        <v>76</v>
      </c>
      <c r="D98" s="64">
        <v>39592</v>
      </c>
      <c r="E98" s="73" t="s">
        <v>1</v>
      </c>
      <c r="F98" s="58" t="s">
        <v>201</v>
      </c>
      <c r="G98" s="44" t="s">
        <v>77</v>
      </c>
    </row>
    <row r="99" spans="1:7" x14ac:dyDescent="0.25">
      <c r="A99" s="33"/>
      <c r="B99" s="33">
        <v>2</v>
      </c>
      <c r="C99" s="50" t="s">
        <v>78</v>
      </c>
      <c r="D99" s="62">
        <v>39540</v>
      </c>
      <c r="E99" s="71"/>
      <c r="F99" s="56" t="s">
        <v>21</v>
      </c>
      <c r="G99" s="38" t="s">
        <v>22</v>
      </c>
    </row>
    <row r="100" spans="1:7" x14ac:dyDescent="0.25">
      <c r="A100" s="33" t="s">
        <v>96</v>
      </c>
      <c r="B100" s="33">
        <v>3</v>
      </c>
      <c r="C100" s="50" t="s">
        <v>182</v>
      </c>
      <c r="D100" s="62">
        <v>39721</v>
      </c>
      <c r="E100" s="71"/>
      <c r="F100" s="56" t="s">
        <v>200</v>
      </c>
      <c r="G100" s="38" t="s">
        <v>183</v>
      </c>
    </row>
    <row r="101" spans="1:7" x14ac:dyDescent="0.25">
      <c r="A101" s="33"/>
      <c r="B101" s="33">
        <v>3</v>
      </c>
      <c r="C101" s="50" t="s">
        <v>184</v>
      </c>
      <c r="D101" s="62">
        <v>39533</v>
      </c>
      <c r="E101" s="71" t="s">
        <v>5</v>
      </c>
      <c r="F101" s="56" t="s">
        <v>198</v>
      </c>
      <c r="G101" s="38" t="s">
        <v>185</v>
      </c>
    </row>
    <row r="102" spans="1:7" x14ac:dyDescent="0.25">
      <c r="A102" s="33"/>
      <c r="B102" s="33">
        <v>5</v>
      </c>
      <c r="C102" s="50" t="s">
        <v>81</v>
      </c>
      <c r="D102" s="62">
        <v>39648</v>
      </c>
      <c r="E102" s="71"/>
      <c r="F102" s="56" t="s">
        <v>21</v>
      </c>
      <c r="G102" s="38" t="s">
        <v>22</v>
      </c>
    </row>
    <row r="103" spans="1:7" ht="13.5" thickBot="1" x14ac:dyDescent="0.3">
      <c r="A103" s="35"/>
      <c r="B103" s="35">
        <v>5</v>
      </c>
      <c r="C103" s="51" t="s">
        <v>186</v>
      </c>
      <c r="D103" s="63">
        <v>39888</v>
      </c>
      <c r="E103" s="72"/>
      <c r="F103" s="57" t="s">
        <v>199</v>
      </c>
      <c r="G103" s="39" t="s">
        <v>187</v>
      </c>
    </row>
  </sheetData>
  <mergeCells count="3">
    <mergeCell ref="A1:G1"/>
    <mergeCell ref="A2:G2"/>
    <mergeCell ref="A3:G3"/>
  </mergeCells>
  <pageMargins left="0.31496062992125984" right="0.31496062992125984" top="0.35433070866141736" bottom="0.35433070866141736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workbookViewId="0">
      <selection activeCell="T41" sqref="T41"/>
    </sheetView>
  </sheetViews>
  <sheetFormatPr defaultRowHeight="15" x14ac:dyDescent="0.25"/>
  <cols>
    <col min="2" max="2" width="26.5703125" bestFit="1" customWidth="1"/>
    <col min="3" max="5" width="4" bestFit="1" customWidth="1"/>
    <col min="6" max="6" width="3" bestFit="1" customWidth="1"/>
    <col min="7" max="8" width="4" bestFit="1" customWidth="1"/>
    <col min="9" max="9" width="5.28515625" bestFit="1" customWidth="1"/>
    <col min="10" max="17" width="4" bestFit="1" customWidth="1"/>
    <col min="18" max="18" width="5.28515625" bestFit="1" customWidth="1"/>
    <col min="19" max="19" width="7.42578125" bestFit="1" customWidth="1"/>
  </cols>
  <sheetData>
    <row r="1" spans="2:20" ht="15.75" thickBot="1" x14ac:dyDescent="0.3"/>
    <row r="2" spans="2:20" ht="15.75" thickBot="1" x14ac:dyDescent="0.3">
      <c r="B2" s="75" t="s">
        <v>226</v>
      </c>
      <c r="C2" s="1">
        <v>28</v>
      </c>
      <c r="D2" s="2">
        <v>31</v>
      </c>
      <c r="E2" s="2">
        <v>34</v>
      </c>
      <c r="F2" s="2">
        <v>37</v>
      </c>
      <c r="G2" s="2">
        <v>40</v>
      </c>
      <c r="H2" s="2">
        <v>44</v>
      </c>
      <c r="I2" s="3" t="s">
        <v>98</v>
      </c>
      <c r="J2" s="1">
        <v>29</v>
      </c>
      <c r="K2" s="2">
        <v>32</v>
      </c>
      <c r="L2" s="2">
        <v>35</v>
      </c>
      <c r="M2" s="2">
        <v>38</v>
      </c>
      <c r="N2" s="2">
        <v>42</v>
      </c>
      <c r="O2" s="2">
        <v>46</v>
      </c>
      <c r="P2" s="2">
        <v>50</v>
      </c>
      <c r="Q2" s="2">
        <v>55</v>
      </c>
      <c r="R2" s="4" t="s">
        <v>99</v>
      </c>
      <c r="S2" s="5" t="s">
        <v>100</v>
      </c>
      <c r="T2" s="10"/>
    </row>
    <row r="3" spans="2:20" x14ac:dyDescent="0.25">
      <c r="B3" s="67" t="s">
        <v>14</v>
      </c>
      <c r="C3" s="6">
        <v>15</v>
      </c>
      <c r="D3" s="7"/>
      <c r="E3" s="7"/>
      <c r="F3" s="7"/>
      <c r="G3" s="7"/>
      <c r="H3" s="7"/>
      <c r="I3" s="7"/>
      <c r="J3" s="7">
        <v>15</v>
      </c>
      <c r="K3" s="7"/>
      <c r="L3" s="7">
        <v>10</v>
      </c>
      <c r="M3" s="7">
        <v>35</v>
      </c>
      <c r="N3" s="7"/>
      <c r="O3" s="7"/>
      <c r="P3" s="7"/>
      <c r="Q3" s="7"/>
      <c r="R3" s="8">
        <v>30</v>
      </c>
      <c r="S3" s="9">
        <f t="shared" ref="S3:S32" si="0">SUM(C3:R3)</f>
        <v>105</v>
      </c>
      <c r="T3" s="10">
        <v>5</v>
      </c>
    </row>
    <row r="4" spans="2:20" x14ac:dyDescent="0.25">
      <c r="B4" s="68" t="s">
        <v>51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>
        <v>15</v>
      </c>
      <c r="S4" s="14">
        <f t="shared" si="0"/>
        <v>15</v>
      </c>
      <c r="T4" s="10"/>
    </row>
    <row r="5" spans="2:20" x14ac:dyDescent="0.25">
      <c r="B5" s="68" t="s">
        <v>27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2">
        <v>10</v>
      </c>
      <c r="N5" s="12"/>
      <c r="O5" s="12"/>
      <c r="P5" s="12"/>
      <c r="Q5" s="12"/>
      <c r="R5" s="13"/>
      <c r="S5" s="14">
        <f t="shared" si="0"/>
        <v>10</v>
      </c>
      <c r="T5" s="10"/>
    </row>
    <row r="6" spans="2:20" x14ac:dyDescent="0.25">
      <c r="B6" s="68" t="s">
        <v>202</v>
      </c>
      <c r="C6" s="11"/>
      <c r="D6" s="12"/>
      <c r="E6" s="12"/>
      <c r="F6" s="12"/>
      <c r="G6" s="12"/>
      <c r="H6" s="12">
        <v>10</v>
      </c>
      <c r="I6" s="12"/>
      <c r="J6" s="12"/>
      <c r="K6" s="12"/>
      <c r="L6" s="12"/>
      <c r="M6" s="12"/>
      <c r="N6" s="12">
        <v>10</v>
      </c>
      <c r="O6" s="12"/>
      <c r="P6" s="12"/>
      <c r="Q6" s="12"/>
      <c r="R6" s="13"/>
      <c r="S6" s="14">
        <f t="shared" si="0"/>
        <v>20</v>
      </c>
      <c r="T6" s="10"/>
    </row>
    <row r="7" spans="2:20" x14ac:dyDescent="0.25">
      <c r="B7" s="68" t="s">
        <v>79</v>
      </c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v>15</v>
      </c>
      <c r="Q7" s="12"/>
      <c r="R7" s="13"/>
      <c r="S7" s="14">
        <f t="shared" si="0"/>
        <v>15</v>
      </c>
      <c r="T7" s="10"/>
    </row>
    <row r="8" spans="2:20" x14ac:dyDescent="0.25">
      <c r="B8" s="68" t="s">
        <v>188</v>
      </c>
      <c r="C8" s="11"/>
      <c r="D8" s="12"/>
      <c r="E8" s="12"/>
      <c r="F8" s="12"/>
      <c r="G8" s="12"/>
      <c r="H8" s="12"/>
      <c r="I8" s="12"/>
      <c r="J8" s="12">
        <v>20</v>
      </c>
      <c r="K8" s="12"/>
      <c r="L8" s="12"/>
      <c r="M8" s="12"/>
      <c r="N8" s="12"/>
      <c r="O8" s="12"/>
      <c r="P8" s="12"/>
      <c r="Q8" s="12"/>
      <c r="R8" s="13"/>
      <c r="S8" s="14">
        <f t="shared" si="0"/>
        <v>20</v>
      </c>
      <c r="T8" s="10"/>
    </row>
    <row r="9" spans="2:20" x14ac:dyDescent="0.25">
      <c r="B9" s="68" t="s">
        <v>31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15</v>
      </c>
      <c r="P9" s="12"/>
      <c r="Q9" s="12"/>
      <c r="R9" s="13"/>
      <c r="S9" s="14">
        <f t="shared" si="0"/>
        <v>15</v>
      </c>
      <c r="T9" s="10"/>
    </row>
    <row r="10" spans="2:20" x14ac:dyDescent="0.25">
      <c r="B10" s="68" t="s">
        <v>25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v>20</v>
      </c>
      <c r="R10" s="13"/>
      <c r="S10" s="14">
        <f t="shared" si="0"/>
        <v>20</v>
      </c>
      <c r="T10" s="10"/>
    </row>
    <row r="11" spans="2:20" x14ac:dyDescent="0.25">
      <c r="B11" s="68" t="s">
        <v>210</v>
      </c>
      <c r="C11" s="11"/>
      <c r="D11" s="12"/>
      <c r="E11" s="12"/>
      <c r="F11" s="12"/>
      <c r="G11" s="12"/>
      <c r="H11" s="12">
        <v>20</v>
      </c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14">
        <f t="shared" si="0"/>
        <v>20</v>
      </c>
      <c r="T11" s="10"/>
    </row>
    <row r="12" spans="2:20" x14ac:dyDescent="0.25">
      <c r="B12" s="68" t="s">
        <v>9</v>
      </c>
      <c r="C12" s="11"/>
      <c r="D12" s="12"/>
      <c r="E12" s="12"/>
      <c r="F12" s="12">
        <v>0</v>
      </c>
      <c r="G12" s="12"/>
      <c r="H12" s="12"/>
      <c r="I12" s="12"/>
      <c r="J12" s="12"/>
      <c r="K12" s="12"/>
      <c r="L12" s="12"/>
      <c r="M12" s="12"/>
      <c r="N12" s="12">
        <v>10</v>
      </c>
      <c r="O12" s="12"/>
      <c r="P12" s="12"/>
      <c r="Q12" s="12"/>
      <c r="R12" s="13"/>
      <c r="S12" s="14">
        <f t="shared" si="0"/>
        <v>10</v>
      </c>
      <c r="T12" s="10"/>
    </row>
    <row r="13" spans="2:20" x14ac:dyDescent="0.25">
      <c r="B13" s="68" t="s">
        <v>8</v>
      </c>
      <c r="C13" s="11"/>
      <c r="D13" s="12"/>
      <c r="E13" s="12"/>
      <c r="F13" s="12"/>
      <c r="G13" s="12"/>
      <c r="H13" s="12"/>
      <c r="I13" s="12"/>
      <c r="J13" s="12">
        <v>15</v>
      </c>
      <c r="K13" s="12"/>
      <c r="L13" s="12"/>
      <c r="M13" s="12"/>
      <c r="N13" s="12">
        <v>15</v>
      </c>
      <c r="O13" s="12"/>
      <c r="P13" s="12"/>
      <c r="Q13" s="12"/>
      <c r="R13" s="13"/>
      <c r="S13" s="14">
        <f t="shared" si="0"/>
        <v>30</v>
      </c>
      <c r="T13" s="10"/>
    </row>
    <row r="14" spans="2:20" x14ac:dyDescent="0.25">
      <c r="B14" s="68" t="s">
        <v>196</v>
      </c>
      <c r="C14" s="11">
        <v>30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20</v>
      </c>
      <c r="Q14" s="12"/>
      <c r="R14" s="13"/>
      <c r="S14" s="14">
        <f t="shared" si="0"/>
        <v>50</v>
      </c>
      <c r="T14" s="10"/>
    </row>
    <row r="15" spans="2:20" x14ac:dyDescent="0.25">
      <c r="B15" s="68" t="s">
        <v>35</v>
      </c>
      <c r="C15" s="11"/>
      <c r="D15" s="12">
        <v>20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>
        <v>20</v>
      </c>
      <c r="S15" s="14">
        <f t="shared" si="0"/>
        <v>40</v>
      </c>
      <c r="T15" s="10"/>
    </row>
    <row r="16" spans="2:20" x14ac:dyDescent="0.25">
      <c r="B16" s="68" t="s">
        <v>191</v>
      </c>
      <c r="C16" s="11"/>
      <c r="D16" s="12"/>
      <c r="E16" s="12"/>
      <c r="F16" s="12"/>
      <c r="G16" s="12"/>
      <c r="H16" s="12"/>
      <c r="I16" s="12"/>
      <c r="J16" s="12"/>
      <c r="K16" s="12"/>
      <c r="L16" s="12">
        <v>15</v>
      </c>
      <c r="M16" s="12"/>
      <c r="N16" s="12"/>
      <c r="O16" s="12"/>
      <c r="P16" s="12"/>
      <c r="Q16" s="12"/>
      <c r="R16" s="13"/>
      <c r="S16" s="14">
        <f t="shared" si="0"/>
        <v>15</v>
      </c>
      <c r="T16" s="10"/>
    </row>
    <row r="17" spans="2:20" x14ac:dyDescent="0.25">
      <c r="B17" s="68" t="s">
        <v>205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v>30</v>
      </c>
      <c r="Q17" s="12"/>
      <c r="R17" s="13"/>
      <c r="S17" s="14">
        <f t="shared" si="0"/>
        <v>30</v>
      </c>
      <c r="T17" s="10"/>
    </row>
    <row r="18" spans="2:20" x14ac:dyDescent="0.25">
      <c r="B18" s="68" t="s">
        <v>203</v>
      </c>
      <c r="C18" s="11"/>
      <c r="D18" s="12"/>
      <c r="E18" s="12"/>
      <c r="F18" s="12"/>
      <c r="G18" s="12"/>
      <c r="H18" s="12">
        <v>15</v>
      </c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14">
        <f t="shared" si="0"/>
        <v>15</v>
      </c>
      <c r="T18" s="10"/>
    </row>
    <row r="19" spans="2:20" x14ac:dyDescent="0.25">
      <c r="B19" s="68" t="s">
        <v>228</v>
      </c>
      <c r="C19" s="11"/>
      <c r="D19" s="12"/>
      <c r="E19" s="12"/>
      <c r="F19" s="12"/>
      <c r="G19" s="12">
        <v>15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>
        <v>10</v>
      </c>
      <c r="S19" s="14">
        <f t="shared" si="0"/>
        <v>25</v>
      </c>
      <c r="T19" s="10"/>
    </row>
    <row r="20" spans="2:20" x14ac:dyDescent="0.25">
      <c r="B20" s="68" t="s">
        <v>189</v>
      </c>
      <c r="C20" s="11"/>
      <c r="D20" s="12"/>
      <c r="E20" s="12"/>
      <c r="F20" s="12"/>
      <c r="G20" s="12"/>
      <c r="H20" s="12"/>
      <c r="I20" s="12"/>
      <c r="J20" s="12"/>
      <c r="K20" s="12">
        <v>20</v>
      </c>
      <c r="L20" s="12"/>
      <c r="M20" s="12"/>
      <c r="N20" s="12"/>
      <c r="O20" s="12"/>
      <c r="P20" s="12"/>
      <c r="Q20" s="12"/>
      <c r="R20" s="13"/>
      <c r="S20" s="14">
        <f t="shared" si="0"/>
        <v>20</v>
      </c>
      <c r="T20" s="10"/>
    </row>
    <row r="21" spans="2:20" x14ac:dyDescent="0.25">
      <c r="B21" s="68" t="s">
        <v>194</v>
      </c>
      <c r="C21" s="11"/>
      <c r="D21" s="12">
        <v>10</v>
      </c>
      <c r="E21" s="12"/>
      <c r="F21" s="12"/>
      <c r="G21" s="12"/>
      <c r="H21" s="12">
        <v>10</v>
      </c>
      <c r="I21" s="12"/>
      <c r="J21" s="12"/>
      <c r="K21" s="12"/>
      <c r="L21" s="12"/>
      <c r="M21" s="12"/>
      <c r="N21" s="12"/>
      <c r="O21" s="12"/>
      <c r="P21" s="12"/>
      <c r="Q21" s="12"/>
      <c r="R21" s="13">
        <v>15</v>
      </c>
      <c r="S21" s="14">
        <f t="shared" si="0"/>
        <v>35</v>
      </c>
      <c r="T21" s="10"/>
    </row>
    <row r="22" spans="2:20" x14ac:dyDescent="0.25">
      <c r="B22" s="68" t="s">
        <v>23</v>
      </c>
      <c r="C22" s="11"/>
      <c r="D22" s="12"/>
      <c r="E22" s="12"/>
      <c r="F22" s="12"/>
      <c r="G22" s="12">
        <v>15</v>
      </c>
      <c r="H22" s="12"/>
      <c r="I22" s="12"/>
      <c r="J22" s="12">
        <v>10</v>
      </c>
      <c r="K22" s="12"/>
      <c r="L22" s="12"/>
      <c r="M22" s="12"/>
      <c r="N22" s="12"/>
      <c r="O22" s="12"/>
      <c r="P22" s="12"/>
      <c r="Q22" s="12"/>
      <c r="R22" s="13"/>
      <c r="S22" s="14">
        <f t="shared" si="0"/>
        <v>25</v>
      </c>
      <c r="T22" s="10"/>
    </row>
    <row r="23" spans="2:20" x14ac:dyDescent="0.25">
      <c r="B23" s="68" t="s">
        <v>213</v>
      </c>
      <c r="C23" s="11"/>
      <c r="D23" s="12"/>
      <c r="E23" s="12"/>
      <c r="F23" s="12"/>
      <c r="G23" s="12"/>
      <c r="H23" s="12"/>
      <c r="I23" s="12"/>
      <c r="J23" s="12">
        <v>10</v>
      </c>
      <c r="K23" s="12">
        <v>25</v>
      </c>
      <c r="L23" s="12">
        <v>15</v>
      </c>
      <c r="M23" s="12"/>
      <c r="N23" s="12"/>
      <c r="O23" s="12"/>
      <c r="P23" s="12"/>
      <c r="Q23" s="12">
        <v>10</v>
      </c>
      <c r="R23" s="13"/>
      <c r="S23" s="14">
        <f t="shared" si="0"/>
        <v>60</v>
      </c>
      <c r="T23" s="10"/>
    </row>
    <row r="24" spans="2:20" x14ac:dyDescent="0.25">
      <c r="B24" s="68" t="s">
        <v>206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v>15</v>
      </c>
      <c r="Q24" s="12"/>
      <c r="R24" s="13"/>
      <c r="S24" s="14">
        <f t="shared" si="0"/>
        <v>15</v>
      </c>
      <c r="T24" s="10"/>
    </row>
    <row r="25" spans="2:20" x14ac:dyDescent="0.25">
      <c r="B25" s="68" t="s">
        <v>69</v>
      </c>
      <c r="C25" s="11"/>
      <c r="D25" s="12"/>
      <c r="E25" s="12"/>
      <c r="F25" s="12"/>
      <c r="G25" s="12">
        <v>30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4">
        <f t="shared" si="0"/>
        <v>30</v>
      </c>
      <c r="T25" s="10"/>
    </row>
    <row r="26" spans="2:20" x14ac:dyDescent="0.25">
      <c r="B26" s="68" t="s">
        <v>208</v>
      </c>
      <c r="C26" s="11"/>
      <c r="D26" s="12"/>
      <c r="E26" s="12"/>
      <c r="F26" s="12">
        <v>15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15</v>
      </c>
      <c r="T26" s="10"/>
    </row>
    <row r="27" spans="2:20" x14ac:dyDescent="0.25">
      <c r="B27" s="68" t="s">
        <v>45</v>
      </c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10</v>
      </c>
      <c r="P27" s="12"/>
      <c r="Q27" s="12"/>
      <c r="R27" s="13">
        <v>10</v>
      </c>
      <c r="S27" s="14">
        <f t="shared" si="0"/>
        <v>20</v>
      </c>
      <c r="T27" s="10"/>
    </row>
    <row r="28" spans="2:20" x14ac:dyDescent="0.25">
      <c r="B28" s="68" t="s">
        <v>2</v>
      </c>
      <c r="C28" s="11"/>
      <c r="D28" s="12"/>
      <c r="E28" s="12">
        <v>15</v>
      </c>
      <c r="F28" s="12"/>
      <c r="G28" s="12"/>
      <c r="H28" s="12">
        <v>30</v>
      </c>
      <c r="I28" s="12"/>
      <c r="J28" s="12">
        <v>30</v>
      </c>
      <c r="K28" s="12">
        <v>30</v>
      </c>
      <c r="L28" s="12">
        <v>50</v>
      </c>
      <c r="M28" s="12">
        <v>30</v>
      </c>
      <c r="N28" s="12"/>
      <c r="O28" s="12">
        <v>30</v>
      </c>
      <c r="P28" s="12"/>
      <c r="Q28" s="12">
        <v>40</v>
      </c>
      <c r="R28" s="13"/>
      <c r="S28" s="14">
        <f t="shared" si="0"/>
        <v>255</v>
      </c>
      <c r="T28" s="10">
        <v>1</v>
      </c>
    </row>
    <row r="29" spans="2:20" x14ac:dyDescent="0.25">
      <c r="B29" s="68" t="s">
        <v>198</v>
      </c>
      <c r="C29" s="11"/>
      <c r="D29" s="12"/>
      <c r="E29" s="12"/>
      <c r="F29" s="12"/>
      <c r="G29" s="12"/>
      <c r="H29" s="12"/>
      <c r="I29" s="12">
        <v>15</v>
      </c>
      <c r="J29" s="12"/>
      <c r="K29" s="12"/>
      <c r="L29" s="12"/>
      <c r="M29" s="12"/>
      <c r="N29" s="12"/>
      <c r="O29" s="12"/>
      <c r="P29" s="12"/>
      <c r="Q29" s="12"/>
      <c r="R29" s="13"/>
      <c r="S29" s="14">
        <f t="shared" si="0"/>
        <v>15</v>
      </c>
      <c r="T29" s="10"/>
    </row>
    <row r="30" spans="2:20" x14ac:dyDescent="0.25">
      <c r="B30" s="68" t="s">
        <v>207</v>
      </c>
      <c r="C30" s="11"/>
      <c r="D30" s="12">
        <v>15</v>
      </c>
      <c r="E30" s="12"/>
      <c r="F30" s="12"/>
      <c r="G30" s="12">
        <v>30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45</v>
      </c>
      <c r="T30" s="10"/>
    </row>
    <row r="31" spans="2:20" x14ac:dyDescent="0.25">
      <c r="B31" s="68" t="s">
        <v>21</v>
      </c>
      <c r="C31" s="11">
        <v>25</v>
      </c>
      <c r="D31" s="12"/>
      <c r="E31" s="12">
        <v>30</v>
      </c>
      <c r="F31" s="12"/>
      <c r="G31" s="12"/>
      <c r="H31" s="12"/>
      <c r="I31" s="12">
        <v>30</v>
      </c>
      <c r="J31" s="12"/>
      <c r="K31" s="12"/>
      <c r="L31" s="12"/>
      <c r="M31" s="12">
        <v>10</v>
      </c>
      <c r="N31" s="12">
        <v>30</v>
      </c>
      <c r="O31" s="12"/>
      <c r="P31" s="12">
        <v>20</v>
      </c>
      <c r="Q31" s="12"/>
      <c r="R31" s="13"/>
      <c r="S31" s="14">
        <f t="shared" si="0"/>
        <v>145</v>
      </c>
      <c r="T31" s="10">
        <v>2</v>
      </c>
    </row>
    <row r="32" spans="2:20" x14ac:dyDescent="0.25">
      <c r="B32" s="68" t="s">
        <v>204</v>
      </c>
      <c r="C32" s="11">
        <v>20</v>
      </c>
      <c r="D32" s="12"/>
      <c r="E32" s="12">
        <v>25</v>
      </c>
      <c r="F32" s="12">
        <v>50</v>
      </c>
      <c r="G32" s="12"/>
      <c r="H32" s="12">
        <v>15</v>
      </c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4">
        <f t="shared" si="0"/>
        <v>110</v>
      </c>
      <c r="T32" s="10" t="s">
        <v>229</v>
      </c>
    </row>
    <row r="33" spans="2:20" x14ac:dyDescent="0.25">
      <c r="B33" s="68" t="s">
        <v>201</v>
      </c>
      <c r="C33" s="11"/>
      <c r="D33" s="12"/>
      <c r="E33" s="12"/>
      <c r="F33" s="12"/>
      <c r="G33" s="12"/>
      <c r="H33" s="12"/>
      <c r="I33" s="12">
        <v>30</v>
      </c>
      <c r="J33" s="12"/>
      <c r="K33" s="12"/>
      <c r="L33" s="12"/>
      <c r="M33" s="12"/>
      <c r="N33" s="12"/>
      <c r="O33" s="12">
        <v>20</v>
      </c>
      <c r="P33" s="12"/>
      <c r="Q33" s="12"/>
      <c r="R33" s="13"/>
      <c r="S33" s="14">
        <f t="shared" ref="S33:S40" si="1">SUM(C33:R33)</f>
        <v>50</v>
      </c>
      <c r="T33" s="10"/>
    </row>
    <row r="34" spans="2:20" x14ac:dyDescent="0.25">
      <c r="B34" s="68" t="s">
        <v>212</v>
      </c>
      <c r="C34" s="11"/>
      <c r="D34" s="12"/>
      <c r="E34" s="12"/>
      <c r="F34" s="12"/>
      <c r="G34" s="12"/>
      <c r="H34" s="12"/>
      <c r="I34" s="12"/>
      <c r="J34" s="12"/>
      <c r="K34" s="12">
        <v>15</v>
      </c>
      <c r="L34" s="12"/>
      <c r="M34" s="12"/>
      <c r="N34" s="12"/>
      <c r="O34" s="12"/>
      <c r="P34" s="12"/>
      <c r="Q34" s="12">
        <v>15</v>
      </c>
      <c r="R34" s="13"/>
      <c r="S34" s="14">
        <f t="shared" si="1"/>
        <v>30</v>
      </c>
      <c r="T34" s="10"/>
    </row>
    <row r="35" spans="2:20" x14ac:dyDescent="0.25">
      <c r="B35" s="68" t="s">
        <v>101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v>10</v>
      </c>
      <c r="P35" s="12"/>
      <c r="Q35" s="12"/>
      <c r="R35" s="13"/>
      <c r="S35" s="14">
        <f t="shared" si="1"/>
        <v>10</v>
      </c>
      <c r="T35" s="10"/>
    </row>
    <row r="36" spans="2:20" x14ac:dyDescent="0.25">
      <c r="B36" s="68" t="s">
        <v>193</v>
      </c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>
        <v>15</v>
      </c>
      <c r="R36" s="13"/>
      <c r="S36" s="14">
        <f t="shared" si="1"/>
        <v>15</v>
      </c>
      <c r="T36" s="10"/>
    </row>
    <row r="37" spans="2:20" x14ac:dyDescent="0.25">
      <c r="B37" s="68" t="s">
        <v>200</v>
      </c>
      <c r="C37" s="11"/>
      <c r="D37" s="12"/>
      <c r="E37" s="12"/>
      <c r="F37" s="12"/>
      <c r="G37" s="12">
        <v>10</v>
      </c>
      <c r="H37" s="12"/>
      <c r="I37" s="12">
        <v>15</v>
      </c>
      <c r="J37" s="12"/>
      <c r="K37" s="12"/>
      <c r="L37" s="12"/>
      <c r="M37" s="12"/>
      <c r="N37" s="12">
        <v>20</v>
      </c>
      <c r="O37" s="12"/>
      <c r="P37" s="12"/>
      <c r="Q37" s="12"/>
      <c r="R37" s="13"/>
      <c r="S37" s="14">
        <f t="shared" si="1"/>
        <v>45</v>
      </c>
      <c r="T37" s="10"/>
    </row>
    <row r="38" spans="2:20" x14ac:dyDescent="0.25">
      <c r="B38" s="68" t="s">
        <v>199</v>
      </c>
      <c r="C38" s="11"/>
      <c r="D38" s="12"/>
      <c r="E38" s="12"/>
      <c r="F38" s="12"/>
      <c r="G38" s="12"/>
      <c r="H38" s="12"/>
      <c r="I38" s="12">
        <v>10</v>
      </c>
      <c r="J38" s="12"/>
      <c r="K38" s="12"/>
      <c r="L38" s="12"/>
      <c r="M38" s="12"/>
      <c r="N38" s="12"/>
      <c r="O38" s="12"/>
      <c r="P38" s="12"/>
      <c r="Q38" s="12"/>
      <c r="R38" s="13"/>
      <c r="S38" s="14">
        <f t="shared" si="1"/>
        <v>10</v>
      </c>
      <c r="T38" s="10"/>
    </row>
    <row r="39" spans="2:20" x14ac:dyDescent="0.25">
      <c r="B39" s="68" t="s">
        <v>192</v>
      </c>
      <c r="C39" s="11">
        <v>10</v>
      </c>
      <c r="D39" s="12">
        <v>30</v>
      </c>
      <c r="E39" s="12"/>
      <c r="F39" s="12"/>
      <c r="G39" s="12"/>
      <c r="H39" s="12"/>
      <c r="I39" s="12"/>
      <c r="J39" s="12"/>
      <c r="K39" s="12"/>
      <c r="L39" s="12">
        <v>10</v>
      </c>
      <c r="M39" s="12"/>
      <c r="N39" s="12"/>
      <c r="O39" s="12"/>
      <c r="P39" s="12"/>
      <c r="Q39" s="12"/>
      <c r="R39" s="13"/>
      <c r="S39" s="14">
        <f t="shared" si="1"/>
        <v>50</v>
      </c>
      <c r="T39" s="76"/>
    </row>
    <row r="40" spans="2:20" ht="15.75" thickBot="1" x14ac:dyDescent="0.3">
      <c r="B40" s="69" t="s">
        <v>190</v>
      </c>
      <c r="C40" s="15"/>
      <c r="D40" s="16">
        <v>25</v>
      </c>
      <c r="E40" s="16">
        <v>30</v>
      </c>
      <c r="F40" s="16"/>
      <c r="G40" s="16"/>
      <c r="H40" s="16"/>
      <c r="I40" s="16"/>
      <c r="J40" s="16"/>
      <c r="K40" s="16">
        <v>10</v>
      </c>
      <c r="L40" s="16"/>
      <c r="M40" s="16">
        <v>15</v>
      </c>
      <c r="N40" s="16">
        <v>15</v>
      </c>
      <c r="O40" s="16">
        <v>15</v>
      </c>
      <c r="P40" s="16"/>
      <c r="Q40" s="16"/>
      <c r="R40" s="17"/>
      <c r="S40" s="18">
        <f t="shared" si="1"/>
        <v>110</v>
      </c>
      <c r="T40" s="10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topLeftCell="A21" workbookViewId="0">
      <selection activeCell="B41" sqref="B2:B41"/>
    </sheetView>
  </sheetViews>
  <sheetFormatPr defaultRowHeight="15" x14ac:dyDescent="0.25"/>
  <cols>
    <col min="2" max="2" width="56.28515625" customWidth="1"/>
  </cols>
  <sheetData>
    <row r="1" spans="2:2" ht="15.75" thickBot="1" x14ac:dyDescent="0.3">
      <c r="B1" s="66"/>
    </row>
    <row r="2" spans="2:2" x14ac:dyDescent="0.25">
      <c r="B2" s="67" t="s">
        <v>14</v>
      </c>
    </row>
    <row r="3" spans="2:2" x14ac:dyDescent="0.25">
      <c r="B3" s="68" t="s">
        <v>51</v>
      </c>
    </row>
    <row r="4" spans="2:2" x14ac:dyDescent="0.25">
      <c r="B4" s="68" t="s">
        <v>27</v>
      </c>
    </row>
    <row r="5" spans="2:2" x14ac:dyDescent="0.25">
      <c r="B5" s="68" t="s">
        <v>202</v>
      </c>
    </row>
    <row r="6" spans="2:2" x14ac:dyDescent="0.25">
      <c r="B6" s="68" t="s">
        <v>79</v>
      </c>
    </row>
    <row r="7" spans="2:2" x14ac:dyDescent="0.25">
      <c r="B7" s="68" t="s">
        <v>188</v>
      </c>
    </row>
    <row r="8" spans="2:2" x14ac:dyDescent="0.25">
      <c r="B8" s="68" t="s">
        <v>112</v>
      </c>
    </row>
    <row r="9" spans="2:2" x14ac:dyDescent="0.25">
      <c r="B9" s="68" t="s">
        <v>31</v>
      </c>
    </row>
    <row r="10" spans="2:2" x14ac:dyDescent="0.25">
      <c r="B10" s="68" t="s">
        <v>25</v>
      </c>
    </row>
    <row r="11" spans="2:2" x14ac:dyDescent="0.25">
      <c r="B11" s="68" t="s">
        <v>210</v>
      </c>
    </row>
    <row r="12" spans="2:2" x14ac:dyDescent="0.25">
      <c r="B12" s="68" t="s">
        <v>9</v>
      </c>
    </row>
    <row r="13" spans="2:2" x14ac:dyDescent="0.25">
      <c r="B13" s="68" t="s">
        <v>8</v>
      </c>
    </row>
    <row r="14" spans="2:2" x14ac:dyDescent="0.25">
      <c r="B14" s="68" t="s">
        <v>196</v>
      </c>
    </row>
    <row r="15" spans="2:2" x14ac:dyDescent="0.25">
      <c r="B15" s="68" t="s">
        <v>35</v>
      </c>
    </row>
    <row r="16" spans="2:2" x14ac:dyDescent="0.25">
      <c r="B16" s="68" t="s">
        <v>191</v>
      </c>
    </row>
    <row r="17" spans="2:2" x14ac:dyDescent="0.25">
      <c r="B17" s="68" t="s">
        <v>205</v>
      </c>
    </row>
    <row r="18" spans="2:2" x14ac:dyDescent="0.25">
      <c r="B18" s="68" t="s">
        <v>203</v>
      </c>
    </row>
    <row r="19" spans="2:2" x14ac:dyDescent="0.25">
      <c r="B19" s="68" t="s">
        <v>195</v>
      </c>
    </row>
    <row r="20" spans="2:2" x14ac:dyDescent="0.25">
      <c r="B20" s="68" t="s">
        <v>209</v>
      </c>
    </row>
    <row r="21" spans="2:2" x14ac:dyDescent="0.25">
      <c r="B21" s="68" t="s">
        <v>189</v>
      </c>
    </row>
    <row r="22" spans="2:2" x14ac:dyDescent="0.25">
      <c r="B22" s="68" t="s">
        <v>194</v>
      </c>
    </row>
    <row r="23" spans="2:2" x14ac:dyDescent="0.25">
      <c r="B23" s="68" t="s">
        <v>23</v>
      </c>
    </row>
    <row r="24" spans="2:2" x14ac:dyDescent="0.25">
      <c r="B24" s="68" t="s">
        <v>213</v>
      </c>
    </row>
    <row r="25" spans="2:2" x14ac:dyDescent="0.25">
      <c r="B25" s="68" t="s">
        <v>206</v>
      </c>
    </row>
    <row r="26" spans="2:2" x14ac:dyDescent="0.25">
      <c r="B26" s="68" t="s">
        <v>69</v>
      </c>
    </row>
    <row r="27" spans="2:2" x14ac:dyDescent="0.25">
      <c r="B27" s="68" t="s">
        <v>208</v>
      </c>
    </row>
    <row r="28" spans="2:2" x14ac:dyDescent="0.25">
      <c r="B28" s="68" t="s">
        <v>45</v>
      </c>
    </row>
    <row r="29" spans="2:2" x14ac:dyDescent="0.25">
      <c r="B29" s="68" t="s">
        <v>2</v>
      </c>
    </row>
    <row r="30" spans="2:2" x14ac:dyDescent="0.25">
      <c r="B30" s="68" t="s">
        <v>198</v>
      </c>
    </row>
    <row r="31" spans="2:2" x14ac:dyDescent="0.25">
      <c r="B31" s="68" t="s">
        <v>207</v>
      </c>
    </row>
    <row r="32" spans="2:2" x14ac:dyDescent="0.25">
      <c r="B32" s="68" t="s">
        <v>197</v>
      </c>
    </row>
    <row r="33" spans="2:2" x14ac:dyDescent="0.25">
      <c r="B33" s="68" t="s">
        <v>204</v>
      </c>
    </row>
    <row r="34" spans="2:2" x14ac:dyDescent="0.25">
      <c r="B34" s="68" t="s">
        <v>201</v>
      </c>
    </row>
    <row r="35" spans="2:2" x14ac:dyDescent="0.25">
      <c r="B35" s="68" t="s">
        <v>212</v>
      </c>
    </row>
    <row r="36" spans="2:2" x14ac:dyDescent="0.25">
      <c r="B36" s="68" t="s">
        <v>101</v>
      </c>
    </row>
    <row r="37" spans="2:2" x14ac:dyDescent="0.25">
      <c r="B37" s="68" t="s">
        <v>193</v>
      </c>
    </row>
    <row r="38" spans="2:2" x14ac:dyDescent="0.25">
      <c r="B38" s="68" t="s">
        <v>200</v>
      </c>
    </row>
    <row r="39" spans="2:2" x14ac:dyDescent="0.25">
      <c r="B39" s="68" t="s">
        <v>199</v>
      </c>
    </row>
    <row r="40" spans="2:2" x14ac:dyDescent="0.25">
      <c r="B40" s="68" t="s">
        <v>192</v>
      </c>
    </row>
    <row r="41" spans="2:2" ht="15.75" thickBot="1" x14ac:dyDescent="0.3">
      <c r="B41" s="69" t="s">
        <v>190</v>
      </c>
    </row>
  </sheetData>
  <sortState ref="B1:B135">
    <sortCondition ref="B1:B1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Личный</vt:lpstr>
      <vt:lpstr>Командный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Михаил Анатольевич</dc:creator>
  <cp:lastModifiedBy>Рахлин Евгений Анатольевич</cp:lastModifiedBy>
  <cp:lastPrinted>2019-12-27T08:01:49Z</cp:lastPrinted>
  <dcterms:created xsi:type="dcterms:W3CDTF">2019-11-05T19:31:02Z</dcterms:created>
  <dcterms:modified xsi:type="dcterms:W3CDTF">2019-12-27T08:45:32Z</dcterms:modified>
</cp:coreProperties>
</file>